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315" windowWidth="19320" windowHeight="12120"/>
  </bookViews>
  <sheets>
    <sheet name="Доходы" sheetId="1" r:id="rId1"/>
  </sheets>
  <definedNames>
    <definedName name="_xlnm.Print_Titles" localSheetId="0">Доходы!$11:$11</definedName>
    <definedName name="_xlnm.Print_Area" localSheetId="0">Доходы!$A$1:$E$369</definedName>
  </definedNames>
  <calcPr calcId="125725"/>
</workbook>
</file>

<file path=xl/calcChain.xml><?xml version="1.0" encoding="utf-8"?>
<calcChain xmlns="http://schemas.openxmlformats.org/spreadsheetml/2006/main">
  <c r="E257" i="1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91"/>
  <c r="E192"/>
  <c r="E193"/>
  <c r="E194"/>
  <c r="E195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60"/>
  <c r="E356"/>
  <c r="E361"/>
  <c r="E362"/>
  <c r="E363"/>
  <c r="E357"/>
  <c r="E358"/>
  <c r="E359"/>
  <c r="E364"/>
  <c r="E365"/>
  <c r="E366"/>
  <c r="E12"/>
</calcChain>
</file>

<file path=xl/sharedStrings.xml><?xml version="1.0" encoding="utf-8"?>
<sst xmlns="http://schemas.openxmlformats.org/spreadsheetml/2006/main" count="720" uniqueCount="712">
  <si>
    <t>80121802060020000151</t>
  </si>
  <si>
    <t>Приложение 1</t>
  </si>
  <si>
    <t>к Закону Кировской области</t>
  </si>
  <si>
    <t xml:space="preserve">"Об исполнении областного </t>
  </si>
  <si>
    <t>Наименование показателя</t>
  </si>
  <si>
    <t>Код бюджетной классификации</t>
  </si>
  <si>
    <t>бюджета за 2013 год"</t>
  </si>
  <si>
    <t>Доходы областного бюджета за 2013 год по кодам видов доходов, подвидов доходов, 
классификации операций сектора государственного управления, 
относящихся к доходам бюджета</t>
  </si>
  <si>
    <t>ДОХОДЫ, ВСЕГО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</si>
  <si>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</si>
  <si>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</si>
  <si>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</si>
  <si>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</si>
  <si>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</si>
  <si>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</si>
  <si>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</si>
  <si>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</si>
  <si>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</si>
  <si>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</si>
  <si>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Акцизы на этиловый спирт из пищевого сырья (за исключением дистиллятов винного, виноградного, плодового, коньячного, кальвадосного, вискового), производимый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</si>
  <si>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</si>
  <si>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</si>
  <si>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</si>
  <si>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</si>
  <si>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</si>
  <si>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</si>
  <si>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</si>
  <si>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</si>
  <si>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</si>
  <si>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Минимальный налог, зачисляемый в бюджеты субъектов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</si>
  <si>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</si>
  <si>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</si>
  <si>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НАЛОГИ НА ИМУЩЕСТВО</t>
  </si>
  <si>
    <t>Налог на имущество организаций</t>
  </si>
  <si>
    <t>Транспортный налог</t>
  </si>
  <si>
    <t>Транспортный налог с организаций</t>
  </si>
  <si>
    <t>Транспортный налог с физических лиц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</si>
  <si>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</si>
  <si>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</si>
  <si>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</si>
  <si>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</si>
  <si>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Налог на добычу прочих полезных ископаемых (за исключением полезных ископаемых в виде природных алмазов)</t>
  </si>
  <si>
    <t>Сборы за пользование объектами животного мира и за пользование объектами водных биологических ресурсов</t>
  </si>
  <si>
    <t>Сбор за пользование объектами животного мира</t>
  </si>
  <si>
    <t>Сбор за пользование объектами водных биологических ресурсов (исключая внутренние водные объекты)</t>
  </si>
  <si>
    <t>Сбор за пользование объектами водных биологических ресурсов (по внутренним водным объектам)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</si>
  <si>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</si>
  <si>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</si>
  <si>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</si>
  <si>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</si>
  <si>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>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</si>
  <si>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>Государственная пошлина за государственную регистрацию региональных отделений политической партии</t>
  </si>
  <si>
    <t>Государственная пошлина за государственную регистрацию средств массовой информации, продукция которых предназначена для распространения преимущественно на территории субъекта Российской Федерации, а также за выдачу дубликата свидетельства о такой регистрации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</si>
  <si>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 регистрационных знаков, водительских удостоверений</t>
  </si>
  <si>
    <t>Государственная пошлина за проведение уполномоченными органами исполнительной власти субъектов Российской Федерации государственного технического осмотра, регистрации тракторов, самоходных и иных машин, за выдачу удостоверений тракториста-машиниста (тракториста), временного удостоверения на право управления самоходными машинами</t>
  </si>
  <si>
    <t>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</si>
  <si>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</si>
  <si>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</si>
  <si>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>Государственная пошлина за выдачу разрешения на выброс вредных (загрязняющих) веществ в атмосферный воздух</t>
  </si>
  <si>
    <t>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не подлежащих федеральному государственному экологическому контролю</t>
  </si>
  <si>
    <t>Прочие государственные пошлины за совершение прочих юридически значимых действий, подлежащие зачислению в бюджет субъекта Российской Федерации</t>
  </si>
  <si>
    <t>ЗАДОЛЖЕННОСТЬ И ПЕРЕРАСЧЕТЫ ПО ОТМЕНЕННЫМ НАЛОГАМ, СБОРАМ И ИНЫМ ОБЯЗАТЕЛЬНЫМ ПЛАТЕЖАМ</t>
  </si>
  <si>
    <t>Платежи за пользование природными ресурсами</t>
  </si>
  <si>
    <t>Платежи за добычу полезных ископаемых</t>
  </si>
  <si>
    <t>Платежи за добычу подземных вод</t>
  </si>
  <si>
    <t>Отчисления на воспроизводство минерально-сырьевой базы</t>
  </si>
  <si>
    <t>Налоги на имущество</t>
  </si>
  <si>
    <t>Налог на имущество предприятий</t>
  </si>
  <si>
    <t>Налог с владельцев транспортных средств и налог на приобретение автотранспортных средств</t>
  </si>
  <si>
    <t>Налог на пользователей автомобильных дорог</t>
  </si>
  <si>
    <t>Прочие налоги и сборы (по отмененным налогам и сборам субъектов Российской Федерации)</t>
  </si>
  <si>
    <t>Налог с продаж</t>
  </si>
  <si>
    <t>Прочие налоги и сборы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</si>
  <si>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</si>
  <si>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</si>
  <si>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</si>
  <si>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</si>
  <si>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 бюджетов субъектов Российской Федерации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</si>
  <si>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</si>
  <si>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</si>
  <si>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</si>
  <si>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</si>
  <si>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 субъектов Российской Федерации (за исключением  земельных участков бюджетных и автономных учреждений субъектов Российской Федерации)</t>
  </si>
  <si>
    <t>Доходы, получаемые  в виде арендной платы  за земельные участки, расположенные в полосе отвода автомобильных дорог общего пользования</t>
  </si>
  <si>
    <t>Доходы, получаемые  в виде арендной платы  за земельные участки, расположенные в полосе отвода автомобильных дорог общего пользования регионального или межмуниципального значения, находящихся в собственности субъектов Российской Федерации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</si>
  <si>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</si>
  <si>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</si>
  <si>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</si>
  <si>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</si>
  <si>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</si>
  <si>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</si>
  <si>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</si>
  <si>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</si>
  <si>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</si>
  <si>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</si>
  <si>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</si>
  <si>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</si>
  <si>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</si>
  <si>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</si>
  <si>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</si>
  <si>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</si>
  <si>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</si>
  <si>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Платежи при пользовании недрами</t>
  </si>
  <si>
    <t>Разовые платежи за пользование недрами при наступлении определенных событий, оговоренных в лицензии (бонусы), при пользовании недрами на территории Российской Федерации</t>
  </si>
  <si>
    <t>Разовые платежи за пользование недрами при наступлении определенных событий, оговоренных в лицензии (бонусы), при пользовании недрами на территории Российской Федерации по участкам недр местного значения</t>
  </si>
  <si>
    <t>Регулярные платежи за пользование недрами при пользовании недрами (ренталс) на территории Российской Федерации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</si>
  <si>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</si>
  <si>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</si>
  <si>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Прочие платежи при пользовании недрами</t>
  </si>
  <si>
    <t>Прочие платежи при пользовании недрами по участкам недр местного значения</t>
  </si>
  <si>
    <t>Плата за использование лесов</t>
  </si>
  <si>
    <t>Плата за использование лесов, расположенных на землях лесного фонда</t>
  </si>
  <si>
    <t>Плата за использование лесов, расположенных на землях лесного фонда, в части, превышающей минимальный размер платы по договору купли-продажи лесных насаждений</t>
  </si>
  <si>
    <t>Плата за использование лесов, расположенных на землях лесного фонда, в части, превышающей минимальный размер арендной платы</t>
  </si>
  <si>
    <t>Плата за использование лесов, расположенных на землях лесного фонда, в части платы по договору купли-продажи лесных насаждений для собственных нужд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</si>
  <si>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</si>
  <si>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</si>
  <si>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Плата за  оказание услуг по присоединению объектов дорожного сервиса к автомобильным дорогам общего пользования</t>
  </si>
  <si>
    <t>Плата за 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</si>
  <si>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>Прочие доходы от оказания платных услуг (работ)</t>
  </si>
  <si>
    <t>Прочие доходы от оказания платных услуг  (работ) получателями средств бюджетов субъектов Российской Федерации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</si>
  <si>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</si>
  <si>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</si>
  <si>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 имущества субъектов Российской Федерации</t>
  </si>
  <si>
    <t>Прочие доходы от компенсации затрат государства</t>
  </si>
  <si>
    <t>Прочие доходы от компенсации затрат  бюджетов субъектов Российской Федерации</t>
  </si>
  <si>
    <t>1 13 02062 02 0000 130</t>
  </si>
  <si>
    <t>1 13 01992 02 0000 130</t>
  </si>
  <si>
    <t>1 13 02992 02 0000 130</t>
  </si>
  <si>
    <t>1 00 00000 00 0000 000</t>
  </si>
  <si>
    <t>1 01 00000 00 0000 000</t>
  </si>
  <si>
    <t>1 01 01000 00 0000 110</t>
  </si>
  <si>
    <t>1 01 01010 00 0000 110</t>
  </si>
  <si>
    <t>1 01 01012 02 0000 110</t>
  </si>
  <si>
    <t>1 01 01020 01 0000 110</t>
  </si>
  <si>
    <t>1 01 02000 01 0000 110</t>
  </si>
  <si>
    <t>1 01 02010 01 0000 110</t>
  </si>
  <si>
    <t>1 01 02020 01 0000 110</t>
  </si>
  <si>
    <t>1 01 02030 01 0000 110</t>
  </si>
  <si>
    <t>1 01 02040 01 0000 110</t>
  </si>
  <si>
    <t>1 03 00000 00 0000 000</t>
  </si>
  <si>
    <t>1 03 02000 01 0000 110</t>
  </si>
  <si>
    <t>1 03 02010 01 0000 110</t>
  </si>
  <si>
    <t>1 03 02011 01 0000 110</t>
  </si>
  <si>
    <t>1 03 02020 01 0000 110</t>
  </si>
  <si>
    <t>1 03 02100 01 0000 110</t>
  </si>
  <si>
    <t>1 03 02110 01 0000 110</t>
  </si>
  <si>
    <t>1 03 02150 01 0000 110</t>
  </si>
  <si>
    <t>1 03 02160 01 0000 110</t>
  </si>
  <si>
    <t>1 03 02170 01 0000 110</t>
  </si>
  <si>
    <t>1 03 02180 01 0000 110</t>
  </si>
  <si>
    <t>1 03 02220 01 0000 110</t>
  </si>
  <si>
    <t>1 05 00000 00 0000 000</t>
  </si>
  <si>
    <t>1 05 01000 00 0000 110</t>
  </si>
  <si>
    <t>1 05 01010 01 0000 110</t>
  </si>
  <si>
    <t>1 05 01011 01 0000 110</t>
  </si>
  <si>
    <t>1 05 01012 01 0000 110</t>
  </si>
  <si>
    <t>1 05 01020 01 0000 110</t>
  </si>
  <si>
    <t>1 05 01021 01 0000 110</t>
  </si>
  <si>
    <t>1 05 01022 01 0000 110</t>
  </si>
  <si>
    <t>1 05 01050 01 0000 110</t>
  </si>
  <si>
    <t>1 05 03000 01 0000 110</t>
  </si>
  <si>
    <t>1 05 03020 01 0000 110</t>
  </si>
  <si>
    <t>1 06 00000 00 0000 000</t>
  </si>
  <si>
    <t>1 06 02000 02 0000 110</t>
  </si>
  <si>
    <t>1 06 02010 02 0000 110</t>
  </si>
  <si>
    <t>1 06 02020 02 0000 110</t>
  </si>
  <si>
    <t>1 06 04000 02 0000 110</t>
  </si>
  <si>
    <t>1 06 04011 02 0000 110</t>
  </si>
  <si>
    <t>1 06 04012 02 0000 110</t>
  </si>
  <si>
    <t>1 06 05000 02 0000 110</t>
  </si>
  <si>
    <t>1 07 00000 00 0000 000</t>
  </si>
  <si>
    <t>1 07 01000 01 0000 110</t>
  </si>
  <si>
    <t>1 07 01020 01 0000 110</t>
  </si>
  <si>
    <t>1 07 01030 01 0000 110</t>
  </si>
  <si>
    <t>1 07 04000 01 0000 110</t>
  </si>
  <si>
    <t>1 07 04010 01 0000 110</t>
  </si>
  <si>
    <t>1 07 04020 01 0000 110</t>
  </si>
  <si>
    <t>1 07 04030 01 0000 110</t>
  </si>
  <si>
    <t>1 08 00000 00 0000 000</t>
  </si>
  <si>
    <t>1 08 07000 01 0000 110</t>
  </si>
  <si>
    <t>1 08 07080 01 0000 110</t>
  </si>
  <si>
    <t>1 08 07082 01 0000 110</t>
  </si>
  <si>
    <t>1 08 07110 01 0000 110</t>
  </si>
  <si>
    <t>1 08 07120 01 0000 110</t>
  </si>
  <si>
    <t>1 08 07130 01 0000 110</t>
  </si>
  <si>
    <t>1 08 07140 01 0000 110</t>
  </si>
  <si>
    <t>1 08 07142 01 0000 110</t>
  </si>
  <si>
    <t>1 08 07160 01 0000 110</t>
  </si>
  <si>
    <t>1 08 07170 01 0000 110</t>
  </si>
  <si>
    <t>1 08 07172 01 0000 110</t>
  </si>
  <si>
    <t>1 08 07260 01 0000 110</t>
  </si>
  <si>
    <t>1 08 07262 01 0000 110</t>
  </si>
  <si>
    <t>1 08 07300 01 0000 110</t>
  </si>
  <si>
    <t>1 08 07360 01 0000 110</t>
  </si>
  <si>
    <t>1 09 00000 00 0000 000</t>
  </si>
  <si>
    <t>1 09 01000 00 0000 110</t>
  </si>
  <si>
    <t>1 09 01020 04 0000 110</t>
  </si>
  <si>
    <t>1 09 01030 05 0000 110</t>
  </si>
  <si>
    <t>1 09 03000 00 0000 110</t>
  </si>
  <si>
    <t>1 09 03020 00 0000 110</t>
  </si>
  <si>
    <t>1 09 03023 01 0000 110</t>
  </si>
  <si>
    <t>1 09 03080 00 0000 110</t>
  </si>
  <si>
    <t>1 09 03082 02 0000 110</t>
  </si>
  <si>
    <t>1 09 04000 00 0000 110</t>
  </si>
  <si>
    <t>1 09 04010 02 0000 110</t>
  </si>
  <si>
    <t>1 09 04020 02 0000 110</t>
  </si>
  <si>
    <t>1 09 04030 01 0000 110</t>
  </si>
  <si>
    <t>1 09 06000 02 0000 110</t>
  </si>
  <si>
    <t>1 09 06010 02 0000 110</t>
  </si>
  <si>
    <t>1 09 06020 02 0000 110</t>
  </si>
  <si>
    <t>1 09 06030 02 0000 110</t>
  </si>
  <si>
    <t>1 09 11000 02 0000 110</t>
  </si>
  <si>
    <t>1 09 11010 02 0000 110</t>
  </si>
  <si>
    <t>1 09 11020 02 0000 110</t>
  </si>
  <si>
    <t>1 11 00000 00 0000 000</t>
  </si>
  <si>
    <t>1 11 01000 00 0000 120</t>
  </si>
  <si>
    <t>1 11 01020 02 0000 120</t>
  </si>
  <si>
    <t>1 11 03000 00 0000 120</t>
  </si>
  <si>
    <t>1 11 03020 02 0000 120</t>
  </si>
  <si>
    <t>1 11 05000 00 0000 120</t>
  </si>
  <si>
    <t>1 11 05010 00 0000 120</t>
  </si>
  <si>
    <t>1 11 05012 04 0000 120</t>
  </si>
  <si>
    <t>1 11 05020 00 0000 120</t>
  </si>
  <si>
    <t>1 11 05022 02 0000 120</t>
  </si>
  <si>
    <t>1 11 05027 00 0000 120</t>
  </si>
  <si>
    <t>1 11 05027 02 0000 120</t>
  </si>
  <si>
    <t>1 11 05030 00 0000 120</t>
  </si>
  <si>
    <t>1 11 05032 02 0000 120</t>
  </si>
  <si>
    <t>1 11 05070 00 0000 120</t>
  </si>
  <si>
    <t>1 11 05072 02 0000 120</t>
  </si>
  <si>
    <t>1 11 07000 00 0000 120</t>
  </si>
  <si>
    <t>1 11 07010 00 0000 120</t>
  </si>
  <si>
    <t>1 11 07012 02 0000 120</t>
  </si>
  <si>
    <t>1 11 09000 00 0000 120</t>
  </si>
  <si>
    <t>1 11 09040 00 0000 120</t>
  </si>
  <si>
    <t>1 11 09042 02 0000 120</t>
  </si>
  <si>
    <t>1 12 00000 00 0000 000</t>
  </si>
  <si>
    <t>1 12 01000 01 0000 120</t>
  </si>
  <si>
    <t>1 12 01010 01 0000 120</t>
  </si>
  <si>
    <t>1 12 01020 01 0000 120</t>
  </si>
  <si>
    <t>1 12 01030 01 0000 120</t>
  </si>
  <si>
    <t>1 12 01040 01 0000 120</t>
  </si>
  <si>
    <t>1 12 01070 01 0000 120</t>
  </si>
  <si>
    <t>1 12 02000 00 0000 120</t>
  </si>
  <si>
    <t>1 12 02010 01 0000 120</t>
  </si>
  <si>
    <t>1 12 02012 01 0000 120</t>
  </si>
  <si>
    <t>1 12 02030 01 0000 120</t>
  </si>
  <si>
    <t>1 12 02050 01 0000 120</t>
  </si>
  <si>
    <t>1 12 02052 01 0000 120</t>
  </si>
  <si>
    <t>1 12 02100 00 0000 120</t>
  </si>
  <si>
    <t>1 12 02102 02 0000 120</t>
  </si>
  <si>
    <t>1 12 04000 00 0000 120</t>
  </si>
  <si>
    <t>1 12 04010 00 0000 120</t>
  </si>
  <si>
    <t>1 12 04013 02 0000 120</t>
  </si>
  <si>
    <t>1 12 04014 02 0000 120</t>
  </si>
  <si>
    <t>1 12 04015 02 0000 120</t>
  </si>
  <si>
    <t>1 13 00000 00 0000 000</t>
  </si>
  <si>
    <t>1 13 01000 00 0000 130</t>
  </si>
  <si>
    <t>1 13 01500 00 0000 130</t>
  </si>
  <si>
    <t>1 13 01520 02 0000 130</t>
  </si>
  <si>
    <t>1 13 01990 00 0000 130</t>
  </si>
  <si>
    <t>1 13 02000 00 0000 130</t>
  </si>
  <si>
    <t>1 13 02060 00 0000 130</t>
  </si>
  <si>
    <t>1 13 02990 00 0000 130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</si>
  <si>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</si>
  <si>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</si>
  <si>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</si>
  <si>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</si>
  <si>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</si>
  <si>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</si>
  <si>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>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</si>
  <si>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</si>
  <si>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</si>
  <si>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</si>
  <si>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</si>
  <si>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</si>
  <si>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</si>
  <si>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</si>
  <si>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Платежи, взимаемые государственными органами (организациями) субъектов Российской Федерации за выполнение определенных функций</t>
  </si>
  <si>
    <t>ШТРАФЫ, САНКЦИИ, ВОЗМЕЩЕНИЕ УЩЕРБА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</si>
  <si>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</si>
  <si>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</si>
  <si>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>Денежные взыскания (штрафы) за нарушение законодательства о налогах и сборах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</si>
  <si>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</si>
  <si>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бюджетного законодательства (в части бюджетов субъектов Российской Федерации)</t>
  </si>
  <si>
    <t>Доходы от возмещения ущерба при возникновении страховых случаев</t>
  </si>
  <si>
    <t>Доходы от возмещения ущерба при возникновении страховых случаев, когда выгодоприобретателями выступают получатели средств бюджетов субъектов Российской Федерации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</si>
  <si>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субъектов Российской Федерации</t>
  </si>
  <si>
    <t>Денежные взыскания (штрафы) за нарушение законодательства о рекламе</t>
  </si>
  <si>
    <t>Денежные взыскания (штрафы) за нарушение законодательства Российской Федерации о пожарной безопасности</t>
  </si>
  <si>
    <t>Денежные взыскания (штрафы) за правонарушения в области дорожного движения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</si>
  <si>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</si>
  <si>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регионального или межмуниципального значения</t>
  </si>
  <si>
    <t>Денежные взыскания (штрафы) за нарушение законодательства Российской Федерации о безопасности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</si>
  <si>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</si>
  <si>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субъектов Российской Федерации)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</si>
  <si>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</si>
  <si>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субъектов Российской Федерации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</si>
  <si>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</si>
  <si>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</si>
  <si>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>Денежные взыскания (штрафы) за нарушение условий договоров (соглашений) о предоставлении бюджетных кредитов</t>
  </si>
  <si>
    <t>Денежные взыскания (штрафы) за нарушение условий договоров (соглашений) о предоставлении бюджетных кредитов за счет средств бюджетов субъектов Российской Федерации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</si>
  <si>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</si>
  <si>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 субъектов Российской Федерации, либо в связи с уклонением от заключения таких контрактов или иных договоров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</si>
  <si>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</si>
  <si>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субъектов Российской Федерации</t>
  </si>
  <si>
    <t>ПРОЧИЕ НЕНАЛОГОВЫЕ ДОХОДЫ</t>
  </si>
  <si>
    <t>Невыясненные поступления</t>
  </si>
  <si>
    <t>Невыясненные поступления, зачисляемые в бюджеты субъектов Российской Федерации</t>
  </si>
  <si>
    <t>Прочие неналоговые доходы</t>
  </si>
  <si>
    <t>Прочие неналоговые доходы бюджетов субъектов Российской Федерации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</si>
  <si>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</si>
  <si>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</si>
  <si>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1 14 0000 00 0000 0000</t>
  </si>
  <si>
    <t>1 14 02000 00 0000 000</t>
  </si>
  <si>
    <t>1 14 02020 02 0000 410</t>
  </si>
  <si>
    <t>1 14 02020 02 0000 440</t>
  </si>
  <si>
    <t>1 14 02022 02 0000 410</t>
  </si>
  <si>
    <t>1 14 02022 02 0000 440</t>
  </si>
  <si>
    <t>1 14 02023 02 0000 410</t>
  </si>
  <si>
    <t>1 14 06000 00 0000 430</t>
  </si>
  <si>
    <t>1 14 06010 00 0000 430</t>
  </si>
  <si>
    <t>1 14 06012 04 0000 430</t>
  </si>
  <si>
    <t>1 14 06020 00 0000 430</t>
  </si>
  <si>
    <t>1 14 06022 02 0000 430</t>
  </si>
  <si>
    <t>1 15 00000 00 0000 000</t>
  </si>
  <si>
    <t>1 15 02000 00 0000 140</t>
  </si>
  <si>
    <t>1 15 02020 02 0000 140</t>
  </si>
  <si>
    <t>1 16 00000 00 0000 000</t>
  </si>
  <si>
    <t>1 16 02000 00 0000 140</t>
  </si>
  <si>
    <t>1 16 02030 02 0000 140</t>
  </si>
  <si>
    <t>1 16 03000 00 0000 140</t>
  </si>
  <si>
    <t>1 16 03020 02 0000 140</t>
  </si>
  <si>
    <t>1 16 18000 00 0000 140</t>
  </si>
  <si>
    <t>1 16 18020 02 0000 140</t>
  </si>
  <si>
    <t>1 16 23000 00 0000 140</t>
  </si>
  <si>
    <t>1 16 23020 02 0000 140</t>
  </si>
  <si>
    <t>1 16 23022 02 0000 140</t>
  </si>
  <si>
    <t>1 16 26000 01 0000 140</t>
  </si>
  <si>
    <t>1 16 27000 01 0000 140</t>
  </si>
  <si>
    <t>1 16 30000 01 0000 140</t>
  </si>
  <si>
    <t>1 16 30010 01 0000 140</t>
  </si>
  <si>
    <t>1 16 30012 01 0000 140</t>
  </si>
  <si>
    <t>1 16 30020 01 0000 140</t>
  </si>
  <si>
    <t>1 16 32000 00 0000 140</t>
  </si>
  <si>
    <t>1 16 32000 02 0000 140</t>
  </si>
  <si>
    <t>1 16 33000 00 0000 140</t>
  </si>
  <si>
    <t>1 16 33020 02 0000 140</t>
  </si>
  <si>
    <t>1 16 37000 00 0000 140</t>
  </si>
  <si>
    <t>1 16 37020 02 0000 140</t>
  </si>
  <si>
    <t>1 16 42000 00 0000 140</t>
  </si>
  <si>
    <t>1 16 42020 02 0000 140</t>
  </si>
  <si>
    <t>1 16 46000 00 0000 140</t>
  </si>
  <si>
    <t>1 16 46000 02 0000 140</t>
  </si>
  <si>
    <t>1 16 90000 00 0000 140</t>
  </si>
  <si>
    <t>1 16 90020 02 0000 140</t>
  </si>
  <si>
    <t>1 17 00000 00 0000 000</t>
  </si>
  <si>
    <t>1 17 01000 00 0000 180</t>
  </si>
  <si>
    <t>1 17 01020 02 0000 180</t>
  </si>
  <si>
    <t>1 17 05000 00 0000 180</t>
  </si>
  <si>
    <t>1 17 05020 02 0000 180</t>
  </si>
  <si>
    <t>Кассовое исполнение             (тыс. рублей)</t>
  </si>
  <si>
    <t>2 00 00000 00 0000 000</t>
  </si>
  <si>
    <t>2 02 00000 00 0000 000</t>
  </si>
  <si>
    <t>2 02 01000 00 0000 151</t>
  </si>
  <si>
    <t>2 02 01001 00 0000 151</t>
  </si>
  <si>
    <t>2 02 01001 02 0000 151</t>
  </si>
  <si>
    <t>2 02 01003 00 0000 151</t>
  </si>
  <si>
    <t>2 02 01003 02 0000 151</t>
  </si>
  <si>
    <t>2 02 01007 00 0000 151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</si>
  <si>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</si>
  <si>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</si>
  <si>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субъектов Российской Федерации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</si>
  <si>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</si>
  <si>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</si>
  <si>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на предоставление дотаций бюджетам закрытых административно-территориальных образований</t>
  </si>
  <si>
    <t>Дотации бюджетам субъектов Российской Федерации на предоставление дотаций бюджетам закрытых административно-территориальных образований</t>
  </si>
  <si>
    <t>Субсидии бюджетам бюджетной системы Российской Федерации (межбюджетные субсидии)</t>
  </si>
  <si>
    <t>Субсидии бюджетам субъектов Российской Федерации на оздоровление детей</t>
  </si>
  <si>
    <t>Субсидии бюджетам на государственную поддержку малого и среднего предпринимательства, включая  крестьянские (фермерские) хозяйства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</si>
  <si>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</si>
  <si>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Субсидии бюджетам на реализацию программ поддержки социально ориентированных некоммерческих организаций</t>
  </si>
  <si>
    <t>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</si>
  <si>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>Субсидии бюджетам субъектов Российской Федерации на ежемесячное денежное вознаграждение за классное руководство</t>
  </si>
  <si>
    <t>Субсидии бюджетам на реализацию федеральных целевых программ</t>
  </si>
  <si>
    <t>Субсидии бюджетам субъектов Российской Федерации на реализацию федеральных целевых программ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</si>
  <si>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</si>
  <si>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Субсидии бюджетам субъектов Российской Федерации на поощрение лучших учителей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</si>
  <si>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</si>
  <si>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Субсидии бюджетам субъектов Российской Федерации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</t>
  </si>
  <si>
    <t>Субсидии бюджетам на осуществление мероприятий по обеспечению жильем граждан Российской Федерации, проживающих в сельской местности</t>
  </si>
  <si>
    <t>Субсидии бюджетам субъектов Российской Федерации на осуществление мероприятий по обеспечению жильем граждан Российской Федерации, проживающих в сельской местности</t>
  </si>
  <si>
    <t>Субсидии бюджетам субъектов Российской Федерации на реализацию мероприятий, направленных на совершенствование организации медицинской помощи пострадавшим при дорожно-транспортных происшествиях</t>
  </si>
  <si>
    <t>Субсидии бюджетам на осуществление организационных мероприятий по обеспечению граждан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</si>
  <si>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Субсидии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</si>
  <si>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</si>
  <si>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</si>
  <si>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Субсидии бюджетам субъектов Российской Федерации на закупки оборудования и расходных материалов для неонатального и аудиологического скрининга</t>
  </si>
  <si>
    <t>Субсидии бюджетам субъектов Российской Федерации на мероприятия по пренатальной (дородовой) диагностике</t>
  </si>
  <si>
    <t>Субсидии бюджетам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</si>
  <si>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Субсидии бюджетам субъектов Российской Федерации на приобретение оборудования для быстровозводимых физкультурно-оздоровительных комплексов, включая металлоконструкции  и металлоизделия</t>
  </si>
  <si>
    <t>Субсидии бюджетам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</si>
  <si>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</si>
  <si>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Субсидии бюджетам на модернизацию региональных систем общего образования</t>
  </si>
  <si>
    <t>Субсидии бюджетам субъектов Российской Федерации на модернизацию региональных систем общего образования</t>
  </si>
  <si>
    <t>Субсидии бюджетам на реализацию программы энергосбережения и повышения энергетической эффективности на период до 2020 года</t>
  </si>
  <si>
    <t>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</t>
  </si>
  <si>
    <t>Субсидии бюджетам субъектов Российской Федерации на возмещение части затрат в связи с предоставлением учителям общеобразовательных учреждений ипотечного кредита (займа)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</si>
  <si>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</si>
  <si>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</si>
  <si>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возмещение части затрат на приобретение элитных семян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</si>
  <si>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</si>
  <si>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Субсидии бюджетам субъектов Российской Федерации на поддержку экономически значимых региональных программ в области растениеводства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</si>
  <si>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</si>
  <si>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</si>
  <si>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</si>
  <si>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субъектов Российской Федерации на поддержку племенного животноводства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</si>
  <si>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</si>
  <si>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Субсидии бюджетам субъектов Российской Федерации на поддержку племенного крупного рогатого скота мясного направления</t>
  </si>
  <si>
    <t>Субсидии бюджетам субъектов Российской Федерации на поддержку начинающих фермеров</t>
  </si>
  <si>
    <t>Субсидии бюджетам на развитие семейных животноводческих ферм</t>
  </si>
  <si>
    <t>Субсидии бюджетам субъектов Российской Федерации на развитие семейных животноводческих ферм</t>
  </si>
  <si>
    <t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</si>
  <si>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</si>
  <si>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</si>
  <si>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>Субсидии бюджетам субъектов Российской Федерации на модернизацию региональных систем дошкольного образования</t>
  </si>
  <si>
    <t>Субсидии бюджетам субъектов Российской Федерации на возмещение части затрат сельскохозяйственных товаропроизводителей на обеспечение технической и технологической модернизации сельскохозяйственного производства</t>
  </si>
  <si>
    <t>Субвенции бюджетам субъектов Российской Федерации и муниципальных образований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</si>
  <si>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</si>
  <si>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оплату жилищно-коммунальных услуг отдельным категориям граждан</t>
  </si>
  <si>
    <t>Субвенции бюджетам на государственную регистрацию актов гражданского состояния</t>
  </si>
  <si>
    <t>Субвенции бюджетам субъектов Российской Федерации на государственную регистрацию актов гражданского состояния</t>
  </si>
  <si>
    <t>Субвенции бюджетам на обеспечение мер социальной поддержки для лиц, награжденных знаком "Почетный донор СССР", "Почетный донор России"</t>
  </si>
  <si>
    <t>Субвенции бюджетам субъектов Российской Федерации на обеспечение мер социальной поддержки для лиц, награжденных знаком "Почетный донор СССР", "Почетный донор России"</t>
  </si>
  <si>
    <t>Субвенции бюджетам на организацию, регулирование и охрану водных биологических ресурсов</t>
  </si>
  <si>
    <t>Субвенции бюджетам субъектов Российской Федерации на организацию, регулирование и охрану водных биологических ресурсов</t>
  </si>
  <si>
    <t>Субвенции бюджетам на охрану и использование охотничьих ресурсов</t>
  </si>
  <si>
    <t>Субвенции бюджетам субъектов Российской Федерации на охрану и использование охотничьих ресурсов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</si>
  <si>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</si>
  <si>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составление (изменение) списков кандидатов в присяжные заседатели федеральных судов общей юрисдикции в Российской Федерации</t>
  </si>
  <si>
    <t>Субвенции бюджетам на перевозку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</si>
  <si>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Субвенции бюджетам субъектов Российской Федерации на перевозку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</si>
  <si>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</si>
  <si>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</si>
  <si>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</si>
  <si>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</si>
  <si>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</si>
  <si>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</si>
  <si>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</si>
  <si>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</si>
  <si>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</si>
  <si>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</si>
  <si>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</si>
  <si>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</si>
  <si>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</si>
  <si>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</si>
  <si>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Субвенции бюджетам субъектов Российской Федерации на охрану и использование объектов животного мира (за исключением охотничьих ресурсов и водных биологических ресурсов)</t>
  </si>
  <si>
    <t>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контролю, надзору, выдаче разрешений на добычу охотничьих ресурсов и заключению охотхозяйственных соглашений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</si>
  <si>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</si>
  <si>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</si>
  <si>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субъектов Российской Федерации на осуществление переданных полномочий Российской Федерации в сфере охраны здоровья граждан</t>
  </si>
  <si>
    <t>Субвенции бюджетам на 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</t>
  </si>
  <si>
    <t>Субвенции бюджетам субъектов Российской Федерации на 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</si>
  <si>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</si>
  <si>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</si>
  <si>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</si>
  <si>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субъектов Российской Федерации на осуществление переданных полномочий Российской Федерации по государственной охране объектов культурного наследия федерального значения</t>
  </si>
  <si>
    <t>Иные межбюджетные трансферты</t>
  </si>
  <si>
    <t>Межбюджетные трансферты, передаваемые бюджетам на содержание депутатов Государственной Думы и их помощников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</si>
  <si>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</si>
  <si>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Межбюджетные трансферты, передаваемые бюджетам на содержание членов Совета Федерации и их помощников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</si>
  <si>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</si>
  <si>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</si>
  <si>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</si>
  <si>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Межбюджетные трансферты, передаваемые бюджетам на осуществление отдельных полномочий в области обеспечения лекарственными препаратами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</si>
  <si>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</t>
  </si>
  <si>
    <t>Межбюджетные трансферты бюджетам субъектов Российской Федерации на выплату единовременного денежного поощрения при награждении орденом "Родительская слава"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</si>
  <si>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</si>
  <si>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</si>
  <si>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</si>
  <si>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</si>
  <si>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</si>
  <si>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Межбюджетные трансферты, передаваемые бюджетам субъектов Российской Федерации на государственную поддержку муниципальных учреждений культуры, находящихся на территориях сельских поселений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</si>
  <si>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</si>
  <si>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Межбюджетные трансферты, передаваемые бюджетам субъектов Российской Федерации на государственную поддержку лучших работников муниципальных учреждений культуры, находящихся на территориях сельских поселений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</si>
  <si>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</si>
  <si>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</si>
  <si>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Прочие межбюджетные трансферты, передаваемые бюджетам</t>
  </si>
  <si>
    <t>Прочие межбюджетные трансферты, передаваемые бюджетам субъектов Российской Федерации</t>
  </si>
  <si>
    <t>Прочие безвозмездные поступления от других бюджетов бюджетной системы</t>
  </si>
  <si>
    <t>Прочие безвозмездные поступления от бюджетов государственных внебюджетных фондов</t>
  </si>
  <si>
    <t>Прочие безвозмездные поступления от бюджета Пенсионного фонда Российской Федерации</t>
  </si>
  <si>
    <t>Прочие безвозмездные поступления в бюджеты субъектов Российской Федерации от бюджета Пенсионного фонда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</si>
  <si>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</si>
  <si>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</si>
  <si>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</si>
  <si>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</si>
  <si>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</si>
  <si>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ОТ НЕГОСУДАРСТВЕННЫХ ОРГАНИЗАЦИЙ</t>
  </si>
  <si>
    <t>Безвозмездные поступления  от негосударственных организаций в бюджеты субъектов Российской Федерации</t>
  </si>
  <si>
    <t>Поступления от денежных пожертвований, предоставляемых негосударственными организациями получателям средств  бюджетов субъектов Российской Федерации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</si>
  <si>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</si>
  <si>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</si>
  <si>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</si>
  <si>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</si>
  <si>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</si>
  <si>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</si>
  <si>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Доходы бюджетов субъектов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</si>
  <si>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субъектов Российской Федерации от возврата  организациями остатков субсидий прошлых лет</t>
  </si>
  <si>
    <t>Доходы бюджетов субъектов Российской Федерации от возврата бюджетными учреждениями остатков субсидий прошлых лет</t>
  </si>
  <si>
    <t>2 02 01007 02 0000 151</t>
  </si>
  <si>
    <t>2 02 02000 00 0000 151</t>
  </si>
  <si>
    <t>2 02 02005 02 0000 151</t>
  </si>
  <si>
    <t>2 02 02009 00 0000 151</t>
  </si>
  <si>
    <t>2 02 02009 02 0000 151</t>
  </si>
  <si>
    <t>2 02 02019 00 0000 151</t>
  </si>
  <si>
    <t>2 02 02019 02 0000 151</t>
  </si>
  <si>
    <t>2 02 02037 02 0000 151</t>
  </si>
  <si>
    <t>2 02 02051 00 0000 151</t>
  </si>
  <si>
    <t>2 02 02051 02 0000 151</t>
  </si>
  <si>
    <t>2 02 02054 02 0000 151</t>
  </si>
  <si>
    <t>2 02 02067 02 0000 151</t>
  </si>
  <si>
    <t>2 02 02077 00 0000 151</t>
  </si>
  <si>
    <t>2 02 02077 02 0000 151</t>
  </si>
  <si>
    <t>2 02 02085 00 0000 151</t>
  </si>
  <si>
    <t>2 02 02085 02 0000 151</t>
  </si>
  <si>
    <t>2 02 02093 02 0000 151</t>
  </si>
  <si>
    <t>2 02 02095 00 0000 151</t>
  </si>
  <si>
    <t>2 02 02095 02 0000 151</t>
  </si>
  <si>
    <t>2 02 02101 02 0000 151</t>
  </si>
  <si>
    <t>2 02 02103 02 0000 151</t>
  </si>
  <si>
    <t>2 02 02118 02 0000 151</t>
  </si>
  <si>
    <t>2 02 02127 02 0000 151</t>
  </si>
  <si>
    <t>2 02 02128 02 0000 151</t>
  </si>
  <si>
    <t>2 02 02129 02 0000 151</t>
  </si>
  <si>
    <t>2 02 02132 00 0000 151</t>
  </si>
  <si>
    <t>2 02 02132 02 0000 151</t>
  </si>
  <si>
    <t>2 02 02133 00 0000 151</t>
  </si>
  <si>
    <t>2 02 02133 02 0000 151</t>
  </si>
  <si>
    <t>2 02 02145 00 0000 151</t>
  </si>
  <si>
    <t>2 02 02145 02 0000 151</t>
  </si>
  <si>
    <t>2 02 02150 00 0000 151</t>
  </si>
  <si>
    <t>2 02 02150 02 0000 151</t>
  </si>
  <si>
    <t>2 02 02152 02 0000 151</t>
  </si>
  <si>
    <t>2 02 02172 02 0000 151</t>
  </si>
  <si>
    <t>2 02 02173 02 0000 151</t>
  </si>
  <si>
    <t>2 02 02174 02 0000 151</t>
  </si>
  <si>
    <t>2 02 02177 02 0000 151</t>
  </si>
  <si>
    <t>2 02 02178 02 0000 151</t>
  </si>
  <si>
    <t>2 02 02181 02 0000 151</t>
  </si>
  <si>
    <t>2 02 02182 02 0000 151</t>
  </si>
  <si>
    <t>2 02 02183 02 0000 151</t>
  </si>
  <si>
    <t>2 02 02184 02 0000 151</t>
  </si>
  <si>
    <t>2 02 02185 02 0000 151</t>
  </si>
  <si>
    <t>2 02 02186 02 0000 151</t>
  </si>
  <si>
    <t>2 02 02189 02 0000 151</t>
  </si>
  <si>
    <t>2 02 02190 02 0000 151</t>
  </si>
  <si>
    <t>2 02 02191 02 0000 151</t>
  </si>
  <si>
    <t>2 02 02193 02 0000 151</t>
  </si>
  <si>
    <t>2 02 02196 02 0000 151</t>
  </si>
  <si>
    <t>2 02 02197 00 0000 151</t>
  </si>
  <si>
    <t>2 02 02197 02 0000 151</t>
  </si>
  <si>
    <t>2 02 02198 02 0000 151</t>
  </si>
  <si>
    <t>2 02 02199 02 0000 151</t>
  </si>
  <si>
    <t>2 02 02203 02 0000 151</t>
  </si>
  <si>
    <t>2 02 02204 02 0000 151</t>
  </si>
  <si>
    <t>2 02 02205 02 0000 151</t>
  </si>
  <si>
    <t>2 02 03000 00 0000 151</t>
  </si>
  <si>
    <t>2 02 03001 00 0000 151</t>
  </si>
  <si>
    <t>2 02 03001 02 0000 151</t>
  </si>
  <si>
    <t>2 02 03003 00 0000 151</t>
  </si>
  <si>
    <t>2 02 03003 02 0000 151</t>
  </si>
  <si>
    <t>2 02 03004 00 0000 151</t>
  </si>
  <si>
    <t>2 02 03004 02 0000 151</t>
  </si>
  <si>
    <t>2 02 03005 00 0000 151</t>
  </si>
  <si>
    <t>2 02 03005 02 0000 151</t>
  </si>
  <si>
    <t>2 02 03006 00 0000 151</t>
  </si>
  <si>
    <t>2 02 03006 02 0000 151</t>
  </si>
  <si>
    <t>2 02 03007 00 0000 151</t>
  </si>
  <si>
    <t>2 02 03007 02 0000 151</t>
  </si>
  <si>
    <t>2 02 03010 00 0000 151</t>
  </si>
  <si>
    <t>2 02 03010 02 0000 151</t>
  </si>
  <si>
    <t>2 02 03011 00 0000 151</t>
  </si>
  <si>
    <t>2 02 03011 02 0000 151</t>
  </si>
  <si>
    <t>2 02 03012 00 0000 151</t>
  </si>
  <si>
    <t>2 02 03012 02 0000 151</t>
  </si>
  <si>
    <t>2 02 03015 00 0000 151</t>
  </si>
  <si>
    <t>2 02 03015 02 0000 151</t>
  </si>
  <si>
    <t>2 02 03018 00 0000 151</t>
  </si>
  <si>
    <t>2 02 03018 02 0000 151</t>
  </si>
  <si>
    <t>2 02 03019 00 0000 151</t>
  </si>
  <si>
    <t>2 02 03019 02 0000 151</t>
  </si>
  <si>
    <t>2 02 03020 00 0000 151</t>
  </si>
  <si>
    <t>2 02 03020 02 0000 151</t>
  </si>
  <si>
    <t>2 02 03025 00 0000 151</t>
  </si>
  <si>
    <t>2 02 03025 02 0000 151</t>
  </si>
  <si>
    <t>2 02 03031 02 0000 151</t>
  </si>
  <si>
    <t>2 02 03032 02 0000 151</t>
  </si>
  <si>
    <t>2 02 03053 00 0000 151</t>
  </si>
  <si>
    <t>2 02 03053 02 0000 151</t>
  </si>
  <si>
    <t>2 02 03054 02 0000 151</t>
  </si>
  <si>
    <t>2 02 03060 00 0000 151</t>
  </si>
  <si>
    <t>2 02 03060 02 0000 151</t>
  </si>
  <si>
    <t>2 02 03068 00 0000 151</t>
  </si>
  <si>
    <t>2 02 03068 02 0000 151</t>
  </si>
  <si>
    <t>2 02 03069 00 0000 151</t>
  </si>
  <si>
    <t>2 02 03069 02 0000 151</t>
  </si>
  <si>
    <t>2 02 03070 00 0000 151</t>
  </si>
  <si>
    <t>2 02 03070 02 0000 151</t>
  </si>
  <si>
    <t>2 02 03071 02 0000 151</t>
  </si>
  <si>
    <t>2 02 04000 00 0000 151</t>
  </si>
  <si>
    <t>2 02 04001 00 0000 151</t>
  </si>
  <si>
    <t>2 02 04001 02 0000 151</t>
  </si>
  <si>
    <t>2 02 04002 00 0000 151</t>
  </si>
  <si>
    <t>2 02 04002 02 0000 151</t>
  </si>
  <si>
    <t>2 02 04010 00 0000 151</t>
  </si>
  <si>
    <t>2 02 04010 02 0000 151</t>
  </si>
  <si>
    <t>2 02 04017 00 0000 151</t>
  </si>
  <si>
    <t>2 02 04017 02 0000 151</t>
  </si>
  <si>
    <t>2 02 04020 02 0000 151</t>
  </si>
  <si>
    <t>2 02 04025 00 0000 151</t>
  </si>
  <si>
    <t>2 02 04025 02 0000 151</t>
  </si>
  <si>
    <t>2 02 04032 02 0000 151</t>
  </si>
  <si>
    <t>2 02 04041 00 0000 151</t>
  </si>
  <si>
    <t>2 02 04041 02 0000 151</t>
  </si>
  <si>
    <t>2 02 04042 00 0000 151</t>
  </si>
  <si>
    <t>2 02 04042 02 0000 151</t>
  </si>
  <si>
    <t>2 02 04043 02 0000 151</t>
  </si>
  <si>
    <t>2 02 04050 00 0000 151</t>
  </si>
  <si>
    <t>2 02 04050 02 0000 151</t>
  </si>
  <si>
    <t>2 02 04052 00 0000 151</t>
  </si>
  <si>
    <t>2 02 04052 02 0000 151</t>
  </si>
  <si>
    <t>2 02 04053 00 0000 151</t>
  </si>
  <si>
    <t>2 02 04053 02 0000 151</t>
  </si>
  <si>
    <t>2 02 04055 02 0000 151</t>
  </si>
  <si>
    <t>2 02 04064 02 0000 151</t>
  </si>
  <si>
    <t>2 02 04999 00 0000 151</t>
  </si>
  <si>
    <t>2 02 04999 02 0000 151</t>
  </si>
  <si>
    <t>2 02 09000 00 0000 151</t>
  </si>
  <si>
    <t>2 02 09070 00 0000 151</t>
  </si>
  <si>
    <t>2 02 09071 00 0000 151</t>
  </si>
  <si>
    <t>2 02 09071 02 0000 151</t>
  </si>
  <si>
    <t>2 03 00000 00 0000 180</t>
  </si>
  <si>
    <t>2 03 02000 02 0000 180</t>
  </si>
  <si>
    <t>2 03 02030 02 0000 180</t>
  </si>
  <si>
    <t>2 03 02040 02 0000 180</t>
  </si>
  <si>
    <t>2 03 02060 02 0000 180</t>
  </si>
  <si>
    <t>2 04 00000 00 0000 180</t>
  </si>
  <si>
    <t>2 04 02000 02 0000 180</t>
  </si>
  <si>
    <t>2 04 02020 02 0000 180</t>
  </si>
  <si>
    <t>2 07 00000 00 0000 180</t>
  </si>
  <si>
    <t>2 07 02000 02 0000 180</t>
  </si>
  <si>
    <t>2 07 02020 02 0000 180</t>
  </si>
  <si>
    <t>2 07 02030 02 0000 180</t>
  </si>
  <si>
    <t>2 18 00000 00 0000 000</t>
  </si>
  <si>
    <t>2 18 00000 00 0000 151</t>
  </si>
  <si>
    <t>2 18 00000 00 0000 180</t>
  </si>
  <si>
    <t>2 18 02000 02 0000 151</t>
  </si>
  <si>
    <t>2 18 02000 02 0000 180</t>
  </si>
  <si>
    <t>2 18 02010 02 0000 180</t>
  </si>
  <si>
    <t>2 18 02020 02 0000 180</t>
  </si>
  <si>
    <t>2 18 02030 02 0000 151</t>
  </si>
  <si>
    <t>2 18 02040 02 0000 151</t>
  </si>
  <si>
    <t>Доходы бюджетов субъектов Российской Федерации от возврата автономными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</si>
  <si>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</si>
  <si>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</si>
  <si>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2 19 00000 00 0000 000</t>
  </si>
  <si>
    <t>2 19 02000 02 0000 151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</si>
  <si>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 ветеранах" и от 24 ноября 1995 года № 181-ФЗ "О социальной защите инвалидов в Российской Федерации"</t>
  </si>
  <si>
    <t>Субсидии бюджетам на поддержку начинающих фермеров</t>
  </si>
  <si>
    <t>2 02 02196 00 0000 151</t>
  </si>
  <si>
    <t>Денежные взыскания (штрафы) за нарушение законодательства о налогах и сборах, предусмотренные статьей 129.2 Налогового кодекса Российской Федерации</t>
  </si>
  <si>
    <t>Субсидии бюджетам субъектов Российской Федерации на осуществление организационных мероприятий по обеспечению граждан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</si>
  <si>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___________________</t>
  </si>
  <si>
    <t>Субсидии бюджетам субъектов Российской Федерации на финансовое обеспечение закупок диагностических средств для выявления и мониторинга лечения лиц, инфицированных вирусами иммунодефицита человека и гепатитов В и С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</si>
  <si>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</si>
  <si>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</si>
  <si>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Налог на прибыль организаций при выполнении соглашений о разделе продукции, заключенных до вступления в силу Федерального закона "О соглашениях о разделе продукции" 
и не предусматривающих специальные налоговые ставки для зачисления указанного налога в федеральный бюджет и бюджеты субъектов Российской Федерации</t>
  </si>
  <si>
    <t>Акцизы на этиловый спирт из пищевого или непищевого сырья, в том числе денатурированный этиловый спирт, 
спирт-сырец, дистилляты винный, виноградный, плодовый, коньячный, кальвадосный, висковый, производимый на территории Российской Федерации</t>
  </si>
  <si>
    <t>Акцизы на спиртосодержащую продукцию, производимую 
на территории Российской Федерации</t>
  </si>
  <si>
    <t>Налог, взимаемый с налогоплательщиков, выбравших 
в качестве объекта налогообложения  доходы</t>
  </si>
  <si>
    <t>Налог, взимаемый с налогоплательщиков, выбравших 
в качестве объекта налогообложения  доходы (за налоговые периоды, истекшие до 1 января 2011 года)</t>
  </si>
  <si>
    <t>Налог, взимаемый с налогоплательщиков, выбравших 
в качестве объекта налогообложения доходы, уменьшенные на величину расходов</t>
  </si>
  <si>
    <t>Налог, взимаемый с налогоплательщиков, выбравших 
в качестве объекта налогообложения доходы, уменьшенные на величину расходов (за налоговые периоды, истекшие 
до 1 января 2011 года)</t>
  </si>
  <si>
    <t>Налог на имущество организаций по имуществу, 
не входящему в Единую систему газоснабжения</t>
  </si>
  <si>
    <t>Налог на имущество организаций по имуществу, 
входящему в Единую систему газоснабжения</t>
  </si>
  <si>
    <t>Налог на прибыль организаций, зачислявшийся 
до 1 января 2005 года в местные бюджеты</t>
  </si>
  <si>
    <t>Налог на прибыль организаций, зачислявшийся 
до 1 января 2005 года в местные бюджеты, мобилизуемый на территориях городских округов</t>
  </si>
  <si>
    <t>Налог на прибыль организаций, зачислявшийся 
до 1 января 2005 года в местные бюджеты, мобилизуемый на территориях муниципальных районов</t>
  </si>
  <si>
    <t>Отчисления на воспроизводство минерально-сырьевой базы, зачисляемые в бюджеты субъектов Российской Федерации, 
за исключением уплачиваемых при добыче общераспространенных полезных ископаемых и подземных вод, используемых для местных нужд</t>
  </si>
  <si>
    <t>Налог, взимаемый в виде стоимости патента в связи 
с применением упрощенной системы налогообложения</t>
  </si>
  <si>
    <t>Налоги, взимаемые в виде стоимости патента в связи 
с применением упрощенной системы налогообложения (за налоговые периоды, истекшие до 1 января 2011 года)</t>
  </si>
  <si>
    <t>Сбор на нужды образовательных учреждений, взимаемый
с юридических лиц</t>
  </si>
  <si>
    <t>Субвенции бюджетам на обеспечение жильем отдельных категорий граждан, установленных Федеральным законом
от 12 января 1995 года № 5-ФЗ "О ветеранах", в cоответствии 
с Указом Президента Российской Федерации от 7 мая 
2008 года № 714 "Об обеспечении жильем ветеранов 
Великой Отечественной войны 1941 - 1945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</si>
  <si>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
1995 года № 5-ФЗ "О  ветеранах" и от 24 ноября 1995 года 
№ 181-ФЗ "О социальной защите инвалидов в Российской Федерации"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</si>
  <si>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
Санкт-Петербурга</t>
  </si>
  <si>
    <t>Прогнози-руемый объем доходов
(тыс. рублей)</t>
  </si>
  <si>
    <t>Процент испол-нения 
(%)</t>
  </si>
  <si>
    <t>Субсидии бюджетам субъектов Российской Федерации 
на 1 литр реализованного товарного молока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</si>
  <si>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</si>
  <si>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</si>
  <si>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Государственная пошлина за государственную регистрацию договора о залоге транспортных средств, включая выдачу свидетельства,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негодность, в части регистрации залога тракторов, самоходных дорожно-строительных машин и иных машин и прицепов к ним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</si>
  <si>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</t>
  </si>
  <si>
    <t>Межбюджетные трансферты, передаваемые бюджетам субъектов Российской Федерации на единовременные денежные компенсации реабилитированным лицам</t>
  </si>
  <si>
    <t>Межбюджетные трансферты,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</si>
  <si>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Межбюджетные трансферты, передаваемые бюджетам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иных поощрений за особые заслуги перед государством</t>
  </si>
  <si>
    <t>Межбюджетные трансферты, передаваемые бюджетам субъектов Российской Федерации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иных поощрений за особые заслуги перед государством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</si>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</sst>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#,##0.000"/>
  </numFmts>
  <fonts count="13">
    <font>
      <sz val="10"/>
      <name val="Arial Cyr"/>
      <charset val="204"/>
    </font>
    <font>
      <sz val="10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6" fillId="0" borderId="0" xfId="0" applyFont="1" applyAlignment="1">
      <alignment vertical="top"/>
    </xf>
    <xf numFmtId="0" fontId="1" fillId="0" borderId="0" xfId="0" applyFont="1" applyBorder="1" applyAlignment="1">
      <alignment horizontal="left"/>
    </xf>
    <xf numFmtId="0" fontId="6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164" fontId="0" fillId="0" borderId="0" xfId="0" applyNumberFormat="1" applyAlignment="1">
      <alignment vertical="top"/>
    </xf>
    <xf numFmtId="0" fontId="6" fillId="2" borderId="0" xfId="2" applyFont="1" applyFill="1" applyBorder="1" applyAlignment="1">
      <alignment vertical="top"/>
    </xf>
    <xf numFmtId="4" fontId="10" fillId="0" borderId="1" xfId="0" applyNumberFormat="1" applyFont="1" applyBorder="1" applyAlignment="1">
      <alignment horizontal="center" vertical="top" shrinkToFit="1"/>
    </xf>
    <xf numFmtId="4" fontId="10" fillId="0" borderId="1" xfId="1" applyNumberFormat="1" applyFont="1" applyBorder="1" applyAlignment="1">
      <alignment horizontal="center" vertical="top" shrinkToFit="1"/>
    </xf>
    <xf numFmtId="164" fontId="6" fillId="0" borderId="1" xfId="2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shrinkToFit="1"/>
    </xf>
    <xf numFmtId="4" fontId="0" fillId="0" borderId="0" xfId="0" applyNumberFormat="1" applyAlignment="1">
      <alignment vertical="top"/>
    </xf>
    <xf numFmtId="165" fontId="10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11" fillId="0" borderId="1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/>
    </xf>
    <xf numFmtId="0" fontId="4" fillId="0" borderId="0" xfId="0" applyFont="1" applyAlignment="1">
      <alignment vertical="top"/>
    </xf>
    <xf numFmtId="0" fontId="7" fillId="2" borderId="0" xfId="2" applyFont="1" applyFill="1" applyBorder="1" applyAlignment="1">
      <alignment horizontal="left" vertical="top" indent="5"/>
    </xf>
    <xf numFmtId="0" fontId="6" fillId="0" borderId="0" xfId="2" applyFont="1" applyFill="1" applyBorder="1" applyAlignment="1">
      <alignment horizontal="right" vertical="top"/>
    </xf>
    <xf numFmtId="0" fontId="9" fillId="0" borderId="0" xfId="2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4">
    <cellStyle name="Обычный" xfId="0" builtinId="0"/>
    <cellStyle name="Обычный 2" xfId="3"/>
    <cellStyle name="Обычный 3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369"/>
  <sheetViews>
    <sheetView showGridLines="0" tabSelected="1" zoomScaleNormal="100" workbookViewId="0">
      <selection activeCell="B3" sqref="B3"/>
    </sheetView>
  </sheetViews>
  <sheetFormatPr defaultRowHeight="15.75"/>
  <cols>
    <col min="1" max="1" width="58.140625" style="5" customWidth="1"/>
    <col min="2" max="2" width="22" style="5" customWidth="1"/>
    <col min="3" max="3" width="14" style="5" customWidth="1"/>
    <col min="4" max="4" width="13.5703125" style="5" customWidth="1"/>
    <col min="5" max="5" width="10.85546875" style="5" customWidth="1"/>
    <col min="6" max="6" width="9.140625" customWidth="1"/>
  </cols>
  <sheetData>
    <row r="1" spans="1:6" ht="18.75">
      <c r="C1" s="29" t="s">
        <v>1</v>
      </c>
      <c r="E1" s="25"/>
    </row>
    <row r="2" spans="1:6" ht="18.75">
      <c r="B2" s="16"/>
      <c r="C2" s="29" t="s">
        <v>2</v>
      </c>
      <c r="E2" s="16"/>
      <c r="F2" s="1"/>
    </row>
    <row r="3" spans="1:6" ht="18.75">
      <c r="B3" s="16"/>
      <c r="C3" s="29" t="s">
        <v>3</v>
      </c>
      <c r="E3" s="16"/>
      <c r="F3" s="2"/>
    </row>
    <row r="4" spans="1:6" ht="18.75">
      <c r="B4" s="16"/>
      <c r="C4" s="29" t="s">
        <v>6</v>
      </c>
      <c r="E4" s="16"/>
      <c r="F4" s="4"/>
    </row>
    <row r="5" spans="1:6">
      <c r="B5" s="16"/>
      <c r="D5" s="16"/>
      <c r="E5" s="16"/>
      <c r="F5" s="4"/>
    </row>
    <row r="6" spans="1:6">
      <c r="A6" s="7"/>
      <c r="B6" s="8"/>
      <c r="C6" s="30"/>
      <c r="D6" s="30"/>
      <c r="E6" s="30"/>
      <c r="F6" s="4"/>
    </row>
    <row r="7" spans="1:6" ht="31.5" customHeight="1">
      <c r="A7" s="7"/>
      <c r="B7" s="8"/>
      <c r="C7" s="8"/>
      <c r="D7" s="8"/>
      <c r="E7" s="11"/>
      <c r="F7" s="4"/>
    </row>
    <row r="8" spans="1:6" ht="57.75" customHeight="1">
      <c r="A8" s="31" t="s">
        <v>7</v>
      </c>
      <c r="B8" s="31"/>
      <c r="C8" s="31"/>
      <c r="D8" s="31"/>
      <c r="E8" s="31"/>
      <c r="F8" s="4"/>
    </row>
    <row r="9" spans="1:6">
      <c r="A9" s="7"/>
      <c r="B9" s="8"/>
      <c r="C9" s="8"/>
      <c r="D9" s="8"/>
      <c r="E9" s="11"/>
      <c r="F9" s="4"/>
    </row>
    <row r="10" spans="1:6" ht="65.25" customHeight="1">
      <c r="A10" s="9" t="s">
        <v>4</v>
      </c>
      <c r="B10" s="9" t="s">
        <v>5</v>
      </c>
      <c r="C10" s="9" t="s">
        <v>697</v>
      </c>
      <c r="D10" s="9" t="s">
        <v>362</v>
      </c>
      <c r="E10" s="9" t="s">
        <v>698</v>
      </c>
      <c r="F10" s="4"/>
    </row>
    <row r="11" spans="1:6" s="28" customFormat="1" ht="12.7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7"/>
    </row>
    <row r="12" spans="1:6">
      <c r="A12" s="10" t="s">
        <v>8</v>
      </c>
      <c r="B12" s="9"/>
      <c r="C12" s="17">
        <v>38833412.060000002</v>
      </c>
      <c r="D12" s="17">
        <v>38934635.67086</v>
      </c>
      <c r="E12" s="19">
        <f>D12/C12*100</f>
        <v>100.26066113042964</v>
      </c>
      <c r="F12" s="4"/>
    </row>
    <row r="13" spans="1:6">
      <c r="A13" s="12" t="s">
        <v>9</v>
      </c>
      <c r="B13" s="13" t="s">
        <v>129</v>
      </c>
      <c r="C13" s="20">
        <v>22811581.5</v>
      </c>
      <c r="D13" s="20">
        <v>22689384.68426</v>
      </c>
      <c r="E13" s="19">
        <f t="shared" ref="E13:E76" si="0">D13/C13*100</f>
        <v>99.464321157478707</v>
      </c>
      <c r="F13" s="6"/>
    </row>
    <row r="14" spans="1:6">
      <c r="A14" s="12" t="s">
        <v>10</v>
      </c>
      <c r="B14" s="13" t="s">
        <v>130</v>
      </c>
      <c r="C14" s="20">
        <v>12703220.5</v>
      </c>
      <c r="D14" s="20">
        <v>12841980.54603</v>
      </c>
      <c r="E14" s="19">
        <f t="shared" si="0"/>
        <v>101.092321793753</v>
      </c>
      <c r="F14" s="6"/>
    </row>
    <row r="15" spans="1:6">
      <c r="A15" s="12" t="s">
        <v>11</v>
      </c>
      <c r="B15" s="13" t="s">
        <v>131</v>
      </c>
      <c r="C15" s="20">
        <v>5100000</v>
      </c>
      <c r="D15" s="20">
        <v>5230819.0600100001</v>
      </c>
      <c r="E15" s="19">
        <f t="shared" si="0"/>
        <v>102.56507960803923</v>
      </c>
      <c r="F15" s="6"/>
    </row>
    <row r="16" spans="1:6" ht="47.25">
      <c r="A16" s="12" t="s">
        <v>12</v>
      </c>
      <c r="B16" s="13" t="s">
        <v>132</v>
      </c>
      <c r="C16" s="20">
        <v>5100000</v>
      </c>
      <c r="D16" s="20">
        <v>5230816.9937500004</v>
      </c>
      <c r="E16" s="19">
        <f t="shared" si="0"/>
        <v>102.56503909313726</v>
      </c>
      <c r="F16" s="6"/>
    </row>
    <row r="17" spans="1:6" ht="31.5">
      <c r="A17" s="12" t="s">
        <v>13</v>
      </c>
      <c r="B17" s="13" t="s">
        <v>133</v>
      </c>
      <c r="C17" s="20">
        <v>5100000</v>
      </c>
      <c r="D17" s="20">
        <v>5230816.9937500004</v>
      </c>
      <c r="E17" s="19">
        <f t="shared" si="0"/>
        <v>102.56503909313726</v>
      </c>
      <c r="F17" s="6"/>
    </row>
    <row r="18" spans="1:6" ht="97.5" customHeight="1">
      <c r="A18" s="23" t="s">
        <v>678</v>
      </c>
      <c r="B18" s="13" t="s">
        <v>134</v>
      </c>
      <c r="C18" s="20"/>
      <c r="D18" s="20">
        <v>2.0662600000000002</v>
      </c>
      <c r="E18" s="19"/>
      <c r="F18" s="6"/>
    </row>
    <row r="19" spans="1:6">
      <c r="A19" s="12" t="s">
        <v>14</v>
      </c>
      <c r="B19" s="13" t="s">
        <v>135</v>
      </c>
      <c r="C19" s="20">
        <v>7603220.5</v>
      </c>
      <c r="D19" s="20">
        <v>7611161.4860200007</v>
      </c>
      <c r="E19" s="19">
        <f t="shared" si="0"/>
        <v>100.1044424006906</v>
      </c>
      <c r="F19" s="6"/>
    </row>
    <row r="20" spans="1:6" ht="83.25" customHeight="1">
      <c r="A20" s="12" t="s">
        <v>15</v>
      </c>
      <c r="B20" s="13" t="s">
        <v>136</v>
      </c>
      <c r="C20" s="20">
        <v>7448444.0999999996</v>
      </c>
      <c r="D20" s="20">
        <v>7456081.0300099999</v>
      </c>
      <c r="E20" s="19">
        <f t="shared" si="0"/>
        <v>100.10253054070715</v>
      </c>
      <c r="F20" s="6"/>
    </row>
    <row r="21" spans="1:6" ht="126">
      <c r="A21" s="23" t="s">
        <v>700</v>
      </c>
      <c r="B21" s="13" t="s">
        <v>137</v>
      </c>
      <c r="C21" s="20">
        <v>96978.9</v>
      </c>
      <c r="D21" s="20">
        <v>97259.111430000004</v>
      </c>
      <c r="E21" s="19">
        <f t="shared" si="0"/>
        <v>100.28894061491727</v>
      </c>
      <c r="F21" s="6"/>
    </row>
    <row r="22" spans="1:6" ht="52.5" customHeight="1">
      <c r="A22" s="23" t="s">
        <v>701</v>
      </c>
      <c r="B22" s="13" t="s">
        <v>138</v>
      </c>
      <c r="C22" s="20">
        <v>50624.2</v>
      </c>
      <c r="D22" s="20">
        <v>50608.908779999998</v>
      </c>
      <c r="E22" s="19">
        <f t="shared" si="0"/>
        <v>99.969794643668436</v>
      </c>
      <c r="F22" s="6"/>
    </row>
    <row r="23" spans="1:6" ht="99.75" customHeight="1">
      <c r="A23" s="12" t="s">
        <v>16</v>
      </c>
      <c r="B23" s="13" t="s">
        <v>139</v>
      </c>
      <c r="C23" s="20">
        <v>7173.3</v>
      </c>
      <c r="D23" s="20">
        <v>7212.4358000000002</v>
      </c>
      <c r="E23" s="19">
        <f t="shared" si="0"/>
        <v>100.54557595527859</v>
      </c>
      <c r="F23" s="6"/>
    </row>
    <row r="24" spans="1:6" ht="47.25">
      <c r="A24" s="12" t="s">
        <v>17</v>
      </c>
      <c r="B24" s="13" t="s">
        <v>140</v>
      </c>
      <c r="C24" s="20">
        <v>4286013.9000000004</v>
      </c>
      <c r="D24" s="20">
        <v>4006572.9971599998</v>
      </c>
      <c r="E24" s="19">
        <f t="shared" si="0"/>
        <v>93.480168068516988</v>
      </c>
      <c r="F24" s="6"/>
    </row>
    <row r="25" spans="1:6" ht="37.5" customHeight="1">
      <c r="A25" s="12" t="s">
        <v>18</v>
      </c>
      <c r="B25" s="13" t="s">
        <v>141</v>
      </c>
      <c r="C25" s="20">
        <v>4286013.9000000004</v>
      </c>
      <c r="D25" s="20">
        <v>4006572.9971599998</v>
      </c>
      <c r="E25" s="19">
        <f t="shared" si="0"/>
        <v>93.480168068516988</v>
      </c>
      <c r="F25" s="6"/>
    </row>
    <row r="26" spans="1:6" ht="84.75" customHeight="1">
      <c r="A26" s="23" t="s">
        <v>679</v>
      </c>
      <c r="B26" s="13" t="s">
        <v>142</v>
      </c>
      <c r="C26" s="20">
        <v>4637</v>
      </c>
      <c r="D26" s="20">
        <v>4640.93235</v>
      </c>
      <c r="E26" s="19">
        <f t="shared" si="0"/>
        <v>100.08480375242614</v>
      </c>
      <c r="F26" s="6"/>
    </row>
    <row r="27" spans="1:6" ht="66.75" customHeight="1">
      <c r="A27" s="12" t="s">
        <v>19</v>
      </c>
      <c r="B27" s="13" t="s">
        <v>143</v>
      </c>
      <c r="C27" s="20">
        <v>4637</v>
      </c>
      <c r="D27" s="20">
        <v>4640.93235</v>
      </c>
      <c r="E27" s="19">
        <f t="shared" si="0"/>
        <v>100.08480375242614</v>
      </c>
      <c r="F27" s="6"/>
    </row>
    <row r="28" spans="1:6" ht="34.5" customHeight="1">
      <c r="A28" s="23" t="s">
        <v>680</v>
      </c>
      <c r="B28" s="13" t="s">
        <v>144</v>
      </c>
      <c r="C28" s="20">
        <v>2795</v>
      </c>
      <c r="D28" s="20">
        <v>2799.3901499999997</v>
      </c>
      <c r="E28" s="19">
        <f t="shared" si="0"/>
        <v>100.1570715563506</v>
      </c>
      <c r="F28" s="6"/>
    </row>
    <row r="29" spans="1:6" ht="31.5">
      <c r="A29" s="12" t="s">
        <v>20</v>
      </c>
      <c r="B29" s="13" t="s">
        <v>145</v>
      </c>
      <c r="C29" s="20">
        <v>697700</v>
      </c>
      <c r="D29" s="20">
        <v>697698.00448</v>
      </c>
      <c r="E29" s="19">
        <f t="shared" si="0"/>
        <v>99.999713985953846</v>
      </c>
      <c r="F29" s="6"/>
    </row>
    <row r="30" spans="1:6" ht="141.75">
      <c r="A30" s="12" t="s">
        <v>21</v>
      </c>
      <c r="B30" s="13" t="s">
        <v>146</v>
      </c>
      <c r="C30" s="20">
        <v>446385</v>
      </c>
      <c r="D30" s="20">
        <v>446383.54985000001</v>
      </c>
      <c r="E30" s="19">
        <f t="shared" si="0"/>
        <v>99.999675134693149</v>
      </c>
      <c r="F30" s="6"/>
    </row>
    <row r="31" spans="1:6" ht="47.25">
      <c r="A31" s="12" t="s">
        <v>22</v>
      </c>
      <c r="B31" s="13" t="s">
        <v>147</v>
      </c>
      <c r="C31" s="20">
        <v>1203224.7</v>
      </c>
      <c r="D31" s="20">
        <v>1191905.59026</v>
      </c>
      <c r="E31" s="19">
        <f t="shared" si="0"/>
        <v>99.059268834823627</v>
      </c>
      <c r="F31" s="6"/>
    </row>
    <row r="32" spans="1:6" ht="65.25" customHeight="1">
      <c r="A32" s="12" t="s">
        <v>23</v>
      </c>
      <c r="B32" s="13" t="s">
        <v>148</v>
      </c>
      <c r="C32" s="20">
        <v>22585.599999999999</v>
      </c>
      <c r="D32" s="20">
        <v>21208.98747</v>
      </c>
      <c r="E32" s="19">
        <f t="shared" si="0"/>
        <v>93.904910518206293</v>
      </c>
      <c r="F32" s="6"/>
    </row>
    <row r="33" spans="1:6" ht="66.75" customHeight="1">
      <c r="A33" s="12" t="s">
        <v>24</v>
      </c>
      <c r="B33" s="13" t="s">
        <v>149</v>
      </c>
      <c r="C33" s="20">
        <v>1781613.1</v>
      </c>
      <c r="D33" s="20">
        <v>1547288.32803</v>
      </c>
      <c r="E33" s="19">
        <f t="shared" si="0"/>
        <v>86.847606140188333</v>
      </c>
      <c r="F33" s="6"/>
    </row>
    <row r="34" spans="1:6" ht="65.25" customHeight="1">
      <c r="A34" s="12" t="s">
        <v>25</v>
      </c>
      <c r="B34" s="13" t="s">
        <v>150</v>
      </c>
      <c r="C34" s="20">
        <v>98703.5</v>
      </c>
      <c r="D34" s="20">
        <v>66144.94954999999</v>
      </c>
      <c r="E34" s="19">
        <f t="shared" si="0"/>
        <v>67.013783249834091</v>
      </c>
      <c r="F34" s="6"/>
    </row>
    <row r="35" spans="1:6" ht="110.25">
      <c r="A35" s="12" t="s">
        <v>26</v>
      </c>
      <c r="B35" s="13" t="s">
        <v>151</v>
      </c>
      <c r="C35" s="20">
        <v>28370</v>
      </c>
      <c r="D35" s="20">
        <v>28503.265019999999</v>
      </c>
      <c r="E35" s="19">
        <f t="shared" si="0"/>
        <v>100.46973923158265</v>
      </c>
      <c r="F35" s="6"/>
    </row>
    <row r="36" spans="1:6">
      <c r="A36" s="12" t="s">
        <v>27</v>
      </c>
      <c r="B36" s="13" t="s">
        <v>152</v>
      </c>
      <c r="C36" s="20">
        <v>1644852.1</v>
      </c>
      <c r="D36" s="20">
        <v>1652425.4274800001</v>
      </c>
      <c r="E36" s="19">
        <f t="shared" si="0"/>
        <v>100.46042604560009</v>
      </c>
      <c r="F36" s="6"/>
    </row>
    <row r="37" spans="1:6" ht="31.5">
      <c r="A37" s="12" t="s">
        <v>28</v>
      </c>
      <c r="B37" s="13" t="s">
        <v>153</v>
      </c>
      <c r="C37" s="20">
        <v>1644418.8</v>
      </c>
      <c r="D37" s="20">
        <v>1651990.8009300001</v>
      </c>
      <c r="E37" s="19">
        <f t="shared" si="0"/>
        <v>100.46046669680497</v>
      </c>
      <c r="F37" s="6"/>
    </row>
    <row r="38" spans="1:6" ht="31.5">
      <c r="A38" s="23" t="s">
        <v>681</v>
      </c>
      <c r="B38" s="13" t="s">
        <v>154</v>
      </c>
      <c r="C38" s="20">
        <v>1048768.1000000001</v>
      </c>
      <c r="D38" s="20">
        <v>1053809.7637</v>
      </c>
      <c r="E38" s="19">
        <f t="shared" si="0"/>
        <v>100.48072244951005</v>
      </c>
      <c r="F38" s="6"/>
    </row>
    <row r="39" spans="1:6" ht="31.5">
      <c r="A39" s="23" t="s">
        <v>681</v>
      </c>
      <c r="B39" s="13" t="s">
        <v>155</v>
      </c>
      <c r="C39" s="20">
        <v>1047098.1</v>
      </c>
      <c r="D39" s="20">
        <v>1052139.8795</v>
      </c>
      <c r="E39" s="19">
        <f t="shared" si="0"/>
        <v>100.48150020518614</v>
      </c>
      <c r="F39" s="6"/>
    </row>
    <row r="40" spans="1:6" ht="47.25">
      <c r="A40" s="23" t="s">
        <v>682</v>
      </c>
      <c r="B40" s="13" t="s">
        <v>156</v>
      </c>
      <c r="C40" s="20">
        <v>1670</v>
      </c>
      <c r="D40" s="20">
        <v>1669.8842</v>
      </c>
      <c r="E40" s="19">
        <f t="shared" si="0"/>
        <v>99.993065868263471</v>
      </c>
      <c r="F40" s="6"/>
    </row>
    <row r="41" spans="1:6" ht="47.25">
      <c r="A41" s="23" t="s">
        <v>683</v>
      </c>
      <c r="B41" s="13" t="s">
        <v>157</v>
      </c>
      <c r="C41" s="20">
        <v>370118.7</v>
      </c>
      <c r="D41" s="20">
        <v>372134.64449999999</v>
      </c>
      <c r="E41" s="19">
        <f t="shared" si="0"/>
        <v>100.54467512719567</v>
      </c>
      <c r="F41" s="6"/>
    </row>
    <row r="42" spans="1:6" ht="47.25">
      <c r="A42" s="23" t="s">
        <v>683</v>
      </c>
      <c r="B42" s="13" t="s">
        <v>158</v>
      </c>
      <c r="C42" s="20">
        <v>368808.7</v>
      </c>
      <c r="D42" s="20">
        <v>370823.94693999999</v>
      </c>
      <c r="E42" s="19">
        <f t="shared" si="0"/>
        <v>100.54642066198547</v>
      </c>
      <c r="F42" s="6"/>
    </row>
    <row r="43" spans="1:6" ht="66" customHeight="1">
      <c r="A43" s="23" t="s">
        <v>684</v>
      </c>
      <c r="B43" s="13" t="s">
        <v>159</v>
      </c>
      <c r="C43" s="20">
        <v>1310</v>
      </c>
      <c r="D43" s="20">
        <v>1310.6975600000001</v>
      </c>
      <c r="E43" s="19">
        <f t="shared" si="0"/>
        <v>100.05324885496182</v>
      </c>
      <c r="F43" s="6"/>
    </row>
    <row r="44" spans="1:6" ht="31.5">
      <c r="A44" s="12" t="s">
        <v>29</v>
      </c>
      <c r="B44" s="13" t="s">
        <v>160</v>
      </c>
      <c r="C44" s="20">
        <v>225532</v>
      </c>
      <c r="D44" s="20">
        <v>226046.39272999999</v>
      </c>
      <c r="E44" s="19">
        <f t="shared" si="0"/>
        <v>100.22807970930954</v>
      </c>
      <c r="F44" s="6"/>
    </row>
    <row r="45" spans="1:6">
      <c r="A45" s="12" t="s">
        <v>30</v>
      </c>
      <c r="B45" s="13" t="s">
        <v>161</v>
      </c>
      <c r="C45" s="20">
        <v>433.3</v>
      </c>
      <c r="D45" s="20">
        <v>434.62655000000001</v>
      </c>
      <c r="E45" s="19">
        <f t="shared" si="0"/>
        <v>100.30615047311331</v>
      </c>
      <c r="F45" s="6"/>
    </row>
    <row r="46" spans="1:6" ht="31.5">
      <c r="A46" s="23" t="s">
        <v>31</v>
      </c>
      <c r="B46" s="13" t="s">
        <v>162</v>
      </c>
      <c r="C46" s="20">
        <v>433.3</v>
      </c>
      <c r="D46" s="20">
        <v>434.62655000000001</v>
      </c>
      <c r="E46" s="19">
        <f t="shared" si="0"/>
        <v>100.30615047311331</v>
      </c>
      <c r="F46" s="6"/>
    </row>
    <row r="47" spans="1:6">
      <c r="A47" s="12" t="s">
        <v>32</v>
      </c>
      <c r="B47" s="13" t="s">
        <v>163</v>
      </c>
      <c r="C47" s="20">
        <v>2784608.7</v>
      </c>
      <c r="D47" s="20">
        <v>2768575.34797</v>
      </c>
      <c r="E47" s="19">
        <f t="shared" si="0"/>
        <v>99.424215257605127</v>
      </c>
      <c r="F47" s="6"/>
    </row>
    <row r="48" spans="1:6">
      <c r="A48" s="12" t="s">
        <v>33</v>
      </c>
      <c r="B48" s="13" t="s">
        <v>164</v>
      </c>
      <c r="C48" s="20">
        <v>1822323.5</v>
      </c>
      <c r="D48" s="20">
        <v>1822860.27761</v>
      </c>
      <c r="E48" s="19">
        <f t="shared" si="0"/>
        <v>100.02945567074121</v>
      </c>
      <c r="F48" s="6"/>
    </row>
    <row r="49" spans="1:6" ht="31.5">
      <c r="A49" s="23" t="s">
        <v>685</v>
      </c>
      <c r="B49" s="13" t="s">
        <v>165</v>
      </c>
      <c r="C49" s="20">
        <v>1781643.5</v>
      </c>
      <c r="D49" s="20">
        <v>1782184.8789600001</v>
      </c>
      <c r="E49" s="19">
        <f t="shared" si="0"/>
        <v>100.03038649202267</v>
      </c>
      <c r="F49" s="6"/>
    </row>
    <row r="50" spans="1:6" ht="31.5">
      <c r="A50" s="23" t="s">
        <v>686</v>
      </c>
      <c r="B50" s="13" t="s">
        <v>166</v>
      </c>
      <c r="C50" s="20">
        <v>40680</v>
      </c>
      <c r="D50" s="20">
        <v>40675.398649999996</v>
      </c>
      <c r="E50" s="19">
        <f t="shared" si="0"/>
        <v>99.98868891347098</v>
      </c>
      <c r="F50" s="6"/>
    </row>
    <row r="51" spans="1:6">
      <c r="A51" s="12" t="s">
        <v>34</v>
      </c>
      <c r="B51" s="13" t="s">
        <v>167</v>
      </c>
      <c r="C51" s="20">
        <v>959965.2</v>
      </c>
      <c r="D51" s="20">
        <v>943320.53400999994</v>
      </c>
      <c r="E51" s="19">
        <f t="shared" si="0"/>
        <v>98.266117772810929</v>
      </c>
      <c r="F51" s="6"/>
    </row>
    <row r="52" spans="1:6">
      <c r="A52" s="12" t="s">
        <v>35</v>
      </c>
      <c r="B52" s="13" t="s">
        <v>168</v>
      </c>
      <c r="C52" s="20">
        <v>172783.9</v>
      </c>
      <c r="D52" s="20">
        <v>183698.31836999999</v>
      </c>
      <c r="E52" s="19">
        <f t="shared" si="0"/>
        <v>106.31680287920344</v>
      </c>
      <c r="F52" s="6"/>
    </row>
    <row r="53" spans="1:6">
      <c r="A53" s="12" t="s">
        <v>36</v>
      </c>
      <c r="B53" s="13" t="s">
        <v>169</v>
      </c>
      <c r="C53" s="20">
        <v>787181.3</v>
      </c>
      <c r="D53" s="20">
        <v>759622.21563999995</v>
      </c>
      <c r="E53" s="19">
        <f t="shared" si="0"/>
        <v>96.499016889755879</v>
      </c>
      <c r="F53" s="6"/>
    </row>
    <row r="54" spans="1:6">
      <c r="A54" s="12" t="s">
        <v>37</v>
      </c>
      <c r="B54" s="13" t="s">
        <v>170</v>
      </c>
      <c r="C54" s="20">
        <v>2320</v>
      </c>
      <c r="D54" s="20">
        <v>2394.5363500000003</v>
      </c>
      <c r="E54" s="19">
        <f t="shared" si="0"/>
        <v>103.21277370689657</v>
      </c>
      <c r="F54" s="6"/>
    </row>
    <row r="55" spans="1:6" ht="31.5">
      <c r="A55" s="12" t="s">
        <v>38</v>
      </c>
      <c r="B55" s="13" t="s">
        <v>171</v>
      </c>
      <c r="C55" s="20">
        <v>34478.199999999997</v>
      </c>
      <c r="D55" s="20">
        <v>35474.699500000002</v>
      </c>
      <c r="E55" s="19">
        <f t="shared" si="0"/>
        <v>102.89023063849044</v>
      </c>
      <c r="F55" s="6"/>
    </row>
    <row r="56" spans="1:6">
      <c r="A56" s="12" t="s">
        <v>39</v>
      </c>
      <c r="B56" s="13" t="s">
        <v>172</v>
      </c>
      <c r="C56" s="20">
        <v>29396.400000000001</v>
      </c>
      <c r="D56" s="20">
        <v>30033.242449999998</v>
      </c>
      <c r="E56" s="19">
        <f t="shared" si="0"/>
        <v>102.16639605529927</v>
      </c>
      <c r="F56" s="6"/>
    </row>
    <row r="57" spans="1:6" ht="31.5">
      <c r="A57" s="12" t="s">
        <v>40</v>
      </c>
      <c r="B57" s="13" t="s">
        <v>173</v>
      </c>
      <c r="C57" s="20">
        <v>29180</v>
      </c>
      <c r="D57" s="20">
        <v>29797.885859999999</v>
      </c>
      <c r="E57" s="19">
        <f t="shared" si="0"/>
        <v>102.11749780671693</v>
      </c>
      <c r="F57" s="6"/>
    </row>
    <row r="58" spans="1:6" ht="47.25">
      <c r="A58" s="12" t="s">
        <v>41</v>
      </c>
      <c r="B58" s="13" t="s">
        <v>174</v>
      </c>
      <c r="C58" s="20">
        <v>216.4</v>
      </c>
      <c r="D58" s="20">
        <v>235.35658999999998</v>
      </c>
      <c r="E58" s="19">
        <f t="shared" si="0"/>
        <v>108.75997689463955</v>
      </c>
      <c r="F58" s="6"/>
    </row>
    <row r="59" spans="1:6" ht="33" customHeight="1">
      <c r="A59" s="12" t="s">
        <v>42</v>
      </c>
      <c r="B59" s="13" t="s">
        <v>175</v>
      </c>
      <c r="C59" s="20">
        <v>5081.8</v>
      </c>
      <c r="D59" s="20">
        <v>5441.45705</v>
      </c>
      <c r="E59" s="19">
        <f t="shared" si="0"/>
        <v>107.07735546459915</v>
      </c>
      <c r="F59" s="6"/>
    </row>
    <row r="60" spans="1:6" ht="18.75" customHeight="1">
      <c r="A60" s="12" t="s">
        <v>43</v>
      </c>
      <c r="B60" s="13" t="s">
        <v>176</v>
      </c>
      <c r="C60" s="20">
        <v>5070</v>
      </c>
      <c r="D60" s="20">
        <v>5429.4374299999999</v>
      </c>
      <c r="E60" s="19">
        <f t="shared" si="0"/>
        <v>107.08949566074951</v>
      </c>
      <c r="F60" s="6"/>
    </row>
    <row r="61" spans="1:6" ht="34.5" customHeight="1">
      <c r="A61" s="12" t="s">
        <v>44</v>
      </c>
      <c r="B61" s="13" t="s">
        <v>177</v>
      </c>
      <c r="C61" s="20">
        <v>1.8</v>
      </c>
      <c r="D61" s="20">
        <v>1.78532</v>
      </c>
      <c r="E61" s="19">
        <f t="shared" si="0"/>
        <v>99.184444444444438</v>
      </c>
      <c r="F61" s="6"/>
    </row>
    <row r="62" spans="1:6" ht="31.5">
      <c r="A62" s="12" t="s">
        <v>45</v>
      </c>
      <c r="B62" s="13" t="s">
        <v>178</v>
      </c>
      <c r="C62" s="20">
        <v>10</v>
      </c>
      <c r="D62" s="20">
        <v>10.234299999999999</v>
      </c>
      <c r="E62" s="19">
        <f t="shared" si="0"/>
        <v>102.34299999999999</v>
      </c>
      <c r="F62" s="6"/>
    </row>
    <row r="63" spans="1:6">
      <c r="A63" s="12" t="s">
        <v>46</v>
      </c>
      <c r="B63" s="13" t="s">
        <v>179</v>
      </c>
      <c r="C63" s="20">
        <v>64430.1</v>
      </c>
      <c r="D63" s="20">
        <v>65596.273390000002</v>
      </c>
      <c r="E63" s="19">
        <f t="shared" si="0"/>
        <v>101.80998227536509</v>
      </c>
      <c r="F63" s="6"/>
    </row>
    <row r="64" spans="1:6" ht="47.25">
      <c r="A64" s="12" t="s">
        <v>47</v>
      </c>
      <c r="B64" s="13" t="s">
        <v>180</v>
      </c>
      <c r="C64" s="20">
        <v>64430.1</v>
      </c>
      <c r="D64" s="20">
        <v>65596.273390000002</v>
      </c>
      <c r="E64" s="19">
        <f t="shared" si="0"/>
        <v>101.80998227536509</v>
      </c>
      <c r="F64" s="6"/>
    </row>
    <row r="65" spans="1:6" ht="65.25" customHeight="1">
      <c r="A65" s="12" t="s">
        <v>48</v>
      </c>
      <c r="B65" s="13" t="s">
        <v>181</v>
      </c>
      <c r="C65" s="20">
        <v>43449.2</v>
      </c>
      <c r="D65" s="20">
        <v>43935.9</v>
      </c>
      <c r="E65" s="19">
        <f t="shared" si="0"/>
        <v>101.12015871408451</v>
      </c>
      <c r="F65" s="6"/>
    </row>
    <row r="66" spans="1:6" ht="81" customHeight="1">
      <c r="A66" s="12" t="s">
        <v>49</v>
      </c>
      <c r="B66" s="13" t="s">
        <v>182</v>
      </c>
      <c r="C66" s="20">
        <v>43449.2</v>
      </c>
      <c r="D66" s="20">
        <v>43935.9</v>
      </c>
      <c r="E66" s="19">
        <f t="shared" si="0"/>
        <v>101.12015871408451</v>
      </c>
      <c r="F66" s="6"/>
    </row>
    <row r="67" spans="1:6" ht="81" customHeight="1">
      <c r="A67" s="12" t="s">
        <v>50</v>
      </c>
      <c r="B67" s="13" t="s">
        <v>183</v>
      </c>
      <c r="C67" s="20">
        <v>174</v>
      </c>
      <c r="D67" s="20">
        <v>197.2</v>
      </c>
      <c r="E67" s="19">
        <f t="shared" si="0"/>
        <v>113.33333333333333</v>
      </c>
      <c r="F67" s="6"/>
    </row>
    <row r="68" spans="1:6" ht="34.5" customHeight="1">
      <c r="A68" s="12" t="s">
        <v>51</v>
      </c>
      <c r="B68" s="13" t="s">
        <v>184</v>
      </c>
      <c r="C68" s="20">
        <v>44</v>
      </c>
      <c r="D68" s="20">
        <v>44.4</v>
      </c>
      <c r="E68" s="19">
        <f t="shared" si="0"/>
        <v>100.90909090909091</v>
      </c>
      <c r="F68" s="6"/>
    </row>
    <row r="69" spans="1:6" ht="81" customHeight="1">
      <c r="A69" s="12" t="s">
        <v>52</v>
      </c>
      <c r="B69" s="13" t="s">
        <v>185</v>
      </c>
      <c r="C69" s="20">
        <v>200</v>
      </c>
      <c r="D69" s="20">
        <v>196.4</v>
      </c>
      <c r="E69" s="19">
        <f t="shared" si="0"/>
        <v>98.2</v>
      </c>
      <c r="F69" s="6"/>
    </row>
    <row r="70" spans="1:6" ht="78.75">
      <c r="A70" s="12" t="s">
        <v>53</v>
      </c>
      <c r="B70" s="13" t="s">
        <v>186</v>
      </c>
      <c r="C70" s="20">
        <v>15500</v>
      </c>
      <c r="D70" s="20">
        <v>15950.98185</v>
      </c>
      <c r="E70" s="19">
        <f t="shared" si="0"/>
        <v>102.90956032258065</v>
      </c>
      <c r="F70" s="6"/>
    </row>
    <row r="71" spans="1:6" ht="111" customHeight="1">
      <c r="A71" s="12" t="s">
        <v>54</v>
      </c>
      <c r="B71" s="13" t="s">
        <v>187</v>
      </c>
      <c r="C71" s="20">
        <v>15500</v>
      </c>
      <c r="D71" s="20">
        <v>15950.98185</v>
      </c>
      <c r="E71" s="19">
        <f t="shared" si="0"/>
        <v>102.90956032258065</v>
      </c>
      <c r="F71" s="6"/>
    </row>
    <row r="72" spans="1:6" ht="128.25" customHeight="1">
      <c r="A72" s="12" t="s">
        <v>55</v>
      </c>
      <c r="B72" s="13" t="s">
        <v>188</v>
      </c>
      <c r="C72" s="20">
        <v>2</v>
      </c>
      <c r="D72" s="20">
        <v>2</v>
      </c>
      <c r="E72" s="19">
        <f t="shared" si="0"/>
        <v>100</v>
      </c>
      <c r="F72" s="6"/>
    </row>
    <row r="73" spans="1:6" ht="65.25" customHeight="1">
      <c r="A73" s="12" t="s">
        <v>56</v>
      </c>
      <c r="B73" s="13" t="s">
        <v>189</v>
      </c>
      <c r="C73" s="20">
        <v>1450</v>
      </c>
      <c r="D73" s="20">
        <v>1537.4</v>
      </c>
      <c r="E73" s="19">
        <f t="shared" si="0"/>
        <v>106.02758620689656</v>
      </c>
      <c r="F73" s="6"/>
    </row>
    <row r="74" spans="1:6" ht="110.25">
      <c r="A74" s="12" t="s">
        <v>57</v>
      </c>
      <c r="B74" s="13" t="s">
        <v>190</v>
      </c>
      <c r="C74" s="20">
        <v>1450</v>
      </c>
      <c r="D74" s="20">
        <v>1537.4</v>
      </c>
      <c r="E74" s="19">
        <f t="shared" si="0"/>
        <v>106.02758620689656</v>
      </c>
      <c r="F74" s="6"/>
    </row>
    <row r="75" spans="1:6" ht="33.75" customHeight="1">
      <c r="A75" s="12" t="s">
        <v>58</v>
      </c>
      <c r="B75" s="13" t="s">
        <v>191</v>
      </c>
      <c r="C75" s="20">
        <v>550</v>
      </c>
      <c r="D75" s="20">
        <v>574</v>
      </c>
      <c r="E75" s="19">
        <f t="shared" si="0"/>
        <v>104.36363636363637</v>
      </c>
      <c r="F75" s="6"/>
    </row>
    <row r="76" spans="1:6" ht="81" customHeight="1">
      <c r="A76" s="12" t="s">
        <v>59</v>
      </c>
      <c r="B76" s="13" t="s">
        <v>192</v>
      </c>
      <c r="C76" s="20">
        <v>550</v>
      </c>
      <c r="D76" s="20">
        <v>574</v>
      </c>
      <c r="E76" s="19">
        <f t="shared" si="0"/>
        <v>104.36363636363637</v>
      </c>
      <c r="F76" s="6"/>
    </row>
    <row r="77" spans="1:6" ht="51" customHeight="1">
      <c r="A77" s="12" t="s">
        <v>60</v>
      </c>
      <c r="B77" s="13" t="s">
        <v>193</v>
      </c>
      <c r="C77" s="20">
        <v>2500.9</v>
      </c>
      <c r="D77" s="20">
        <v>2583.99154</v>
      </c>
      <c r="E77" s="19">
        <f t="shared" ref="E77:E140" si="1">D77/C77*100</f>
        <v>103.32246551241553</v>
      </c>
      <c r="F77" s="6"/>
    </row>
    <row r="78" spans="1:6" ht="126" customHeight="1">
      <c r="A78" s="23" t="s">
        <v>702</v>
      </c>
      <c r="B78" s="24" t="s">
        <v>194</v>
      </c>
      <c r="C78" s="20">
        <v>560</v>
      </c>
      <c r="D78" s="20">
        <v>574</v>
      </c>
      <c r="E78" s="19">
        <f t="shared" si="1"/>
        <v>102.49999999999999</v>
      </c>
      <c r="F78" s="6"/>
    </row>
    <row r="79" spans="1:6" ht="47.25">
      <c r="A79" s="12" t="s">
        <v>61</v>
      </c>
      <c r="B79" s="13" t="s">
        <v>195</v>
      </c>
      <c r="C79" s="20">
        <v>10877.7</v>
      </c>
      <c r="D79" s="20">
        <v>11013.23164</v>
      </c>
      <c r="E79" s="19">
        <f t="shared" si="1"/>
        <v>101.24595861257436</v>
      </c>
      <c r="F79" s="6"/>
    </row>
    <row r="80" spans="1:6" ht="31.5">
      <c r="A80" s="23" t="s">
        <v>687</v>
      </c>
      <c r="B80" s="13" t="s">
        <v>196</v>
      </c>
      <c r="C80" s="20">
        <v>208.7</v>
      </c>
      <c r="D80" s="20">
        <v>248.23981000000001</v>
      </c>
      <c r="E80" s="19">
        <f t="shared" si="1"/>
        <v>118.94576425491137</v>
      </c>
      <c r="F80" s="6"/>
    </row>
    <row r="81" spans="1:6" ht="47.25">
      <c r="A81" s="23" t="s">
        <v>688</v>
      </c>
      <c r="B81" s="13" t="s">
        <v>197</v>
      </c>
      <c r="C81" s="20">
        <v>130.9</v>
      </c>
      <c r="D81" s="20">
        <v>133.83399</v>
      </c>
      <c r="E81" s="19">
        <f t="shared" si="1"/>
        <v>102.24139801375097</v>
      </c>
      <c r="F81" s="6"/>
    </row>
    <row r="82" spans="1:6" ht="47.25">
      <c r="A82" s="23" t="s">
        <v>689</v>
      </c>
      <c r="B82" s="13" t="s">
        <v>198</v>
      </c>
      <c r="C82" s="20">
        <v>77.8</v>
      </c>
      <c r="D82" s="20">
        <v>114.40582000000001</v>
      </c>
      <c r="E82" s="19">
        <f t="shared" si="1"/>
        <v>147.05118251928022</v>
      </c>
      <c r="F82" s="6"/>
    </row>
    <row r="83" spans="1:6">
      <c r="A83" s="12" t="s">
        <v>62</v>
      </c>
      <c r="B83" s="13" t="s">
        <v>199</v>
      </c>
      <c r="C83" s="20">
        <v>64</v>
      </c>
      <c r="D83" s="20">
        <v>72.110619999999997</v>
      </c>
      <c r="E83" s="19">
        <f t="shared" si="1"/>
        <v>112.67284375</v>
      </c>
      <c r="F83" s="6"/>
    </row>
    <row r="84" spans="1:6">
      <c r="A84" s="12" t="s">
        <v>63</v>
      </c>
      <c r="B84" s="13" t="s">
        <v>200</v>
      </c>
      <c r="C84" s="20">
        <v>27</v>
      </c>
      <c r="D84" s="20">
        <v>27.715240000000001</v>
      </c>
      <c r="E84" s="19">
        <f t="shared" si="1"/>
        <v>102.64903703703705</v>
      </c>
      <c r="F84" s="6"/>
    </row>
    <row r="85" spans="1:6">
      <c r="A85" s="12" t="s">
        <v>64</v>
      </c>
      <c r="B85" s="13" t="s">
        <v>201</v>
      </c>
      <c r="C85" s="20">
        <v>27</v>
      </c>
      <c r="D85" s="20">
        <v>27.715240000000001</v>
      </c>
      <c r="E85" s="19">
        <f t="shared" si="1"/>
        <v>102.64903703703705</v>
      </c>
      <c r="F85" s="6"/>
    </row>
    <row r="86" spans="1:6" ht="17.25" customHeight="1">
      <c r="A86" s="12" t="s">
        <v>65</v>
      </c>
      <c r="B86" s="13" t="s">
        <v>202</v>
      </c>
      <c r="C86" s="20">
        <v>37</v>
      </c>
      <c r="D86" s="20">
        <v>44.395379999999996</v>
      </c>
      <c r="E86" s="19">
        <f t="shared" si="1"/>
        <v>119.98751351351351</v>
      </c>
      <c r="F86" s="6"/>
    </row>
    <row r="87" spans="1:6" ht="80.25" customHeight="1">
      <c r="A87" s="23" t="s">
        <v>690</v>
      </c>
      <c r="B87" s="13" t="s">
        <v>203</v>
      </c>
      <c r="C87" s="20">
        <v>37</v>
      </c>
      <c r="D87" s="20">
        <v>44.395379999999996</v>
      </c>
      <c r="E87" s="19">
        <f t="shared" si="1"/>
        <v>119.98751351351351</v>
      </c>
      <c r="F87" s="6"/>
    </row>
    <row r="88" spans="1:6">
      <c r="A88" s="12" t="s">
        <v>66</v>
      </c>
      <c r="B88" s="13" t="s">
        <v>204</v>
      </c>
      <c r="C88" s="20">
        <v>10132.700000000001</v>
      </c>
      <c r="D88" s="20">
        <v>10249.864140000001</v>
      </c>
      <c r="E88" s="19">
        <f t="shared" si="1"/>
        <v>101.15629733437288</v>
      </c>
      <c r="F88" s="6"/>
    </row>
    <row r="89" spans="1:6">
      <c r="A89" s="12" t="s">
        <v>67</v>
      </c>
      <c r="B89" s="13" t="s">
        <v>205</v>
      </c>
      <c r="C89" s="20">
        <v>3154.5</v>
      </c>
      <c r="D89" s="20">
        <v>3155.3562599999996</v>
      </c>
      <c r="E89" s="19">
        <f t="shared" si="1"/>
        <v>100.02714407988587</v>
      </c>
      <c r="F89" s="6"/>
    </row>
    <row r="90" spans="1:6" ht="31.5">
      <c r="A90" s="12" t="s">
        <v>68</v>
      </c>
      <c r="B90" s="13" t="s">
        <v>206</v>
      </c>
      <c r="C90" s="20">
        <v>41.7</v>
      </c>
      <c r="D90" s="20">
        <v>42.288910000000001</v>
      </c>
      <c r="E90" s="19">
        <f t="shared" si="1"/>
        <v>101.41225419664268</v>
      </c>
      <c r="F90" s="6"/>
    </row>
    <row r="91" spans="1:6">
      <c r="A91" s="12" t="s">
        <v>69</v>
      </c>
      <c r="B91" s="13" t="s">
        <v>207</v>
      </c>
      <c r="C91" s="20">
        <v>6936.5</v>
      </c>
      <c r="D91" s="20">
        <v>7052.2189699999999</v>
      </c>
      <c r="E91" s="19">
        <f t="shared" si="1"/>
        <v>101.66826165933828</v>
      </c>
      <c r="F91" s="6"/>
    </row>
    <row r="92" spans="1:6" ht="31.5">
      <c r="A92" s="12" t="s">
        <v>70</v>
      </c>
      <c r="B92" s="13" t="s">
        <v>208</v>
      </c>
      <c r="C92" s="20">
        <v>43.7</v>
      </c>
      <c r="D92" s="20">
        <v>46.219830000000002</v>
      </c>
      <c r="E92" s="19">
        <f t="shared" si="1"/>
        <v>105.7662013729977</v>
      </c>
      <c r="F92" s="6"/>
    </row>
    <row r="93" spans="1:6">
      <c r="A93" s="12" t="s">
        <v>71</v>
      </c>
      <c r="B93" s="13" t="s">
        <v>209</v>
      </c>
      <c r="C93" s="20">
        <v>24.3</v>
      </c>
      <c r="D93" s="20">
        <v>25.217140000000001</v>
      </c>
      <c r="E93" s="19">
        <f t="shared" si="1"/>
        <v>103.77423868312756</v>
      </c>
      <c r="F93" s="6"/>
    </row>
    <row r="94" spans="1:6" ht="34.5" customHeight="1">
      <c r="A94" s="23" t="s">
        <v>693</v>
      </c>
      <c r="B94" s="13" t="s">
        <v>210</v>
      </c>
      <c r="C94" s="20">
        <v>5.0999999999999996</v>
      </c>
      <c r="D94" s="20">
        <v>5.7380399999999998</v>
      </c>
      <c r="E94" s="19">
        <f t="shared" si="1"/>
        <v>112.51058823529412</v>
      </c>
      <c r="F94" s="6"/>
    </row>
    <row r="95" spans="1:6">
      <c r="A95" s="12" t="s">
        <v>72</v>
      </c>
      <c r="B95" s="13" t="s">
        <v>211</v>
      </c>
      <c r="C95" s="20">
        <v>14.3</v>
      </c>
      <c r="D95" s="20">
        <v>15.26465</v>
      </c>
      <c r="E95" s="19">
        <f t="shared" si="1"/>
        <v>106.7458041958042</v>
      </c>
      <c r="F95" s="6"/>
    </row>
    <row r="96" spans="1:6" ht="31.5">
      <c r="A96" s="23" t="s">
        <v>691</v>
      </c>
      <c r="B96" s="13" t="s">
        <v>212</v>
      </c>
      <c r="C96" s="20">
        <v>428.6</v>
      </c>
      <c r="D96" s="20">
        <v>396.79723999999999</v>
      </c>
      <c r="E96" s="19">
        <f t="shared" si="1"/>
        <v>92.579850676621561</v>
      </c>
      <c r="F96" s="6"/>
    </row>
    <row r="97" spans="1:6" ht="31.5">
      <c r="A97" s="23" t="s">
        <v>691</v>
      </c>
      <c r="B97" s="13" t="s">
        <v>213</v>
      </c>
      <c r="C97" s="20">
        <v>428.6</v>
      </c>
      <c r="D97" s="20">
        <v>462.11900000000003</v>
      </c>
      <c r="E97" s="19">
        <f t="shared" si="1"/>
        <v>107.82057862809147</v>
      </c>
      <c r="F97" s="6"/>
    </row>
    <row r="98" spans="1:6" ht="47.25">
      <c r="A98" s="23" t="s">
        <v>692</v>
      </c>
      <c r="B98" s="13" t="s">
        <v>214</v>
      </c>
      <c r="C98" s="20"/>
      <c r="D98" s="20">
        <v>-65.321759999999998</v>
      </c>
      <c r="E98" s="19"/>
      <c r="F98" s="6"/>
    </row>
    <row r="99" spans="1:6" ht="47.25">
      <c r="A99" s="12" t="s">
        <v>73</v>
      </c>
      <c r="B99" s="13" t="s">
        <v>215</v>
      </c>
      <c r="C99" s="20">
        <v>161561</v>
      </c>
      <c r="D99" s="20">
        <v>163290.65618000002</v>
      </c>
      <c r="E99" s="19">
        <f t="shared" si="1"/>
        <v>101.07059016718145</v>
      </c>
      <c r="F99" s="6"/>
    </row>
    <row r="100" spans="1:6" ht="80.25" customHeight="1">
      <c r="A100" s="12" t="s">
        <v>74</v>
      </c>
      <c r="B100" s="13" t="s">
        <v>216</v>
      </c>
      <c r="C100" s="20">
        <v>6159.3</v>
      </c>
      <c r="D100" s="20">
        <v>6159.2798499999999</v>
      </c>
      <c r="E100" s="19">
        <f t="shared" si="1"/>
        <v>99.999672852434529</v>
      </c>
      <c r="F100" s="6"/>
    </row>
    <row r="101" spans="1:6" ht="63">
      <c r="A101" s="12" t="s">
        <v>75</v>
      </c>
      <c r="B101" s="13" t="s">
        <v>217</v>
      </c>
      <c r="C101" s="20">
        <v>6159.3</v>
      </c>
      <c r="D101" s="20">
        <v>6159.2798499999999</v>
      </c>
      <c r="E101" s="19">
        <f t="shared" si="1"/>
        <v>99.999672852434529</v>
      </c>
      <c r="F101" s="6"/>
    </row>
    <row r="102" spans="1:6" ht="31.5">
      <c r="A102" s="12" t="s">
        <v>76</v>
      </c>
      <c r="B102" s="13" t="s">
        <v>218</v>
      </c>
      <c r="C102" s="20">
        <v>11200</v>
      </c>
      <c r="D102" s="20">
        <v>11199.357779999998</v>
      </c>
      <c r="E102" s="19">
        <f t="shared" si="1"/>
        <v>99.994265892857129</v>
      </c>
      <c r="F102" s="6"/>
    </row>
    <row r="103" spans="1:6" ht="47.25">
      <c r="A103" s="12" t="s">
        <v>77</v>
      </c>
      <c r="B103" s="13" t="s">
        <v>219</v>
      </c>
      <c r="C103" s="20">
        <v>11200</v>
      </c>
      <c r="D103" s="20">
        <v>11199.357779999998</v>
      </c>
      <c r="E103" s="19">
        <f t="shared" si="1"/>
        <v>99.994265892857129</v>
      </c>
      <c r="F103" s="6"/>
    </row>
    <row r="104" spans="1:6" ht="94.5">
      <c r="A104" s="12" t="s">
        <v>78</v>
      </c>
      <c r="B104" s="13" t="s">
        <v>220</v>
      </c>
      <c r="C104" s="20">
        <v>118797.9</v>
      </c>
      <c r="D104" s="20">
        <v>120528.25055</v>
      </c>
      <c r="E104" s="19">
        <f t="shared" si="1"/>
        <v>101.45654977907859</v>
      </c>
      <c r="F104" s="6"/>
    </row>
    <row r="105" spans="1:6" ht="78.75">
      <c r="A105" s="12" t="s">
        <v>79</v>
      </c>
      <c r="B105" s="13" t="s">
        <v>221</v>
      </c>
      <c r="C105" s="20">
        <v>73964.800000000003</v>
      </c>
      <c r="D105" s="20">
        <v>74965.015700000004</v>
      </c>
      <c r="E105" s="19">
        <f t="shared" si="1"/>
        <v>101.35228608743618</v>
      </c>
      <c r="F105" s="6"/>
    </row>
    <row r="106" spans="1:6" ht="81" customHeight="1">
      <c r="A106" s="12" t="s">
        <v>80</v>
      </c>
      <c r="B106" s="13" t="s">
        <v>222</v>
      </c>
      <c r="C106" s="20">
        <v>73964.800000000003</v>
      </c>
      <c r="D106" s="20">
        <v>74965.015700000004</v>
      </c>
      <c r="E106" s="19">
        <f t="shared" si="1"/>
        <v>101.35228608743618</v>
      </c>
      <c r="F106" s="6"/>
    </row>
    <row r="107" spans="1:6" ht="81" customHeight="1">
      <c r="A107" s="12" t="s">
        <v>81</v>
      </c>
      <c r="B107" s="13" t="s">
        <v>223</v>
      </c>
      <c r="C107" s="20">
        <v>17100</v>
      </c>
      <c r="D107" s="20">
        <v>17346.344229999999</v>
      </c>
      <c r="E107" s="19">
        <f t="shared" si="1"/>
        <v>101.44060953216373</v>
      </c>
      <c r="F107" s="6"/>
    </row>
    <row r="108" spans="1:6" ht="94.5">
      <c r="A108" s="12" t="s">
        <v>82</v>
      </c>
      <c r="B108" s="13" t="s">
        <v>224</v>
      </c>
      <c r="C108" s="20">
        <v>17100</v>
      </c>
      <c r="D108" s="20">
        <v>17346.344229999999</v>
      </c>
      <c r="E108" s="19">
        <f t="shared" si="1"/>
        <v>101.44060953216373</v>
      </c>
      <c r="F108" s="6"/>
    </row>
    <row r="109" spans="1:6" ht="47.25">
      <c r="A109" s="12" t="s">
        <v>83</v>
      </c>
      <c r="B109" s="13" t="s">
        <v>225</v>
      </c>
      <c r="C109" s="20">
        <v>54.4</v>
      </c>
      <c r="D109" s="20">
        <v>54.390970000000003</v>
      </c>
      <c r="E109" s="19">
        <f t="shared" si="1"/>
        <v>99.983400735294126</v>
      </c>
      <c r="F109" s="6"/>
    </row>
    <row r="110" spans="1:6" ht="80.25" customHeight="1">
      <c r="A110" s="12" t="s">
        <v>84</v>
      </c>
      <c r="B110" s="13" t="s">
        <v>226</v>
      </c>
      <c r="C110" s="20">
        <v>54.4</v>
      </c>
      <c r="D110" s="20">
        <v>54.390970000000003</v>
      </c>
      <c r="E110" s="19">
        <f t="shared" si="1"/>
        <v>99.983400735294126</v>
      </c>
      <c r="F110" s="6"/>
    </row>
    <row r="111" spans="1:6" ht="94.5">
      <c r="A111" s="12" t="s">
        <v>85</v>
      </c>
      <c r="B111" s="13" t="s">
        <v>227</v>
      </c>
      <c r="C111" s="20">
        <v>7492.7</v>
      </c>
      <c r="D111" s="20">
        <v>7649.4980599999999</v>
      </c>
      <c r="E111" s="19">
        <f t="shared" si="1"/>
        <v>102.092677672935</v>
      </c>
      <c r="F111" s="6"/>
    </row>
    <row r="112" spans="1:6" ht="81.75" customHeight="1">
      <c r="A112" s="12" t="s">
        <v>86</v>
      </c>
      <c r="B112" s="13" t="s">
        <v>228</v>
      </c>
      <c r="C112" s="20">
        <v>7492.7</v>
      </c>
      <c r="D112" s="20">
        <v>7649.4980599999999</v>
      </c>
      <c r="E112" s="19">
        <f t="shared" si="1"/>
        <v>102.092677672935</v>
      </c>
      <c r="F112" s="6"/>
    </row>
    <row r="113" spans="1:6" ht="47.25">
      <c r="A113" s="12" t="s">
        <v>87</v>
      </c>
      <c r="B113" s="13" t="s">
        <v>229</v>
      </c>
      <c r="C113" s="20">
        <v>20186</v>
      </c>
      <c r="D113" s="20">
        <v>20513.00159</v>
      </c>
      <c r="E113" s="19">
        <f t="shared" si="1"/>
        <v>101.61994248489053</v>
      </c>
      <c r="F113" s="6"/>
    </row>
    <row r="114" spans="1:6" ht="47.25">
      <c r="A114" s="12" t="s">
        <v>88</v>
      </c>
      <c r="B114" s="13" t="s">
        <v>230</v>
      </c>
      <c r="C114" s="20">
        <v>20186</v>
      </c>
      <c r="D114" s="20">
        <v>20513.00159</v>
      </c>
      <c r="E114" s="19">
        <f t="shared" si="1"/>
        <v>101.61994248489053</v>
      </c>
      <c r="F114" s="6"/>
    </row>
    <row r="115" spans="1:6" ht="31.5">
      <c r="A115" s="12" t="s">
        <v>89</v>
      </c>
      <c r="B115" s="13" t="s">
        <v>231</v>
      </c>
      <c r="C115" s="20">
        <v>20316</v>
      </c>
      <c r="D115" s="20">
        <v>20315.958999999999</v>
      </c>
      <c r="E115" s="19">
        <f t="shared" si="1"/>
        <v>99.999798188619806</v>
      </c>
      <c r="F115" s="6"/>
    </row>
    <row r="116" spans="1:6" ht="50.25" customHeight="1">
      <c r="A116" s="12" t="s">
        <v>90</v>
      </c>
      <c r="B116" s="13" t="s">
        <v>232</v>
      </c>
      <c r="C116" s="20">
        <v>20316</v>
      </c>
      <c r="D116" s="20">
        <v>20315.958999999999</v>
      </c>
      <c r="E116" s="19">
        <f t="shared" si="1"/>
        <v>99.999798188619806</v>
      </c>
      <c r="F116" s="6"/>
    </row>
    <row r="117" spans="1:6" ht="63">
      <c r="A117" s="12" t="s">
        <v>91</v>
      </c>
      <c r="B117" s="13" t="s">
        <v>233</v>
      </c>
      <c r="C117" s="20">
        <v>20316</v>
      </c>
      <c r="D117" s="20">
        <v>20315.958999999999</v>
      </c>
      <c r="E117" s="19">
        <f t="shared" si="1"/>
        <v>99.999798188619806</v>
      </c>
      <c r="F117" s="6"/>
    </row>
    <row r="118" spans="1:6" ht="94.5">
      <c r="A118" s="12" t="s">
        <v>92</v>
      </c>
      <c r="B118" s="13" t="s">
        <v>234</v>
      </c>
      <c r="C118" s="20">
        <v>5087.8</v>
      </c>
      <c r="D118" s="20">
        <v>5087.8090000000002</v>
      </c>
      <c r="E118" s="19">
        <f t="shared" si="1"/>
        <v>100.00017689374583</v>
      </c>
      <c r="F118" s="6"/>
    </row>
    <row r="119" spans="1:6" ht="94.5">
      <c r="A119" s="12" t="s">
        <v>93</v>
      </c>
      <c r="B119" s="13" t="s">
        <v>235</v>
      </c>
      <c r="C119" s="20">
        <v>5087.8</v>
      </c>
      <c r="D119" s="20">
        <v>5087.8090000000002</v>
      </c>
      <c r="E119" s="19">
        <f t="shared" si="1"/>
        <v>100.00017689374583</v>
      </c>
      <c r="F119" s="6"/>
    </row>
    <row r="120" spans="1:6" ht="96" customHeight="1">
      <c r="A120" s="12" t="s">
        <v>94</v>
      </c>
      <c r="B120" s="13" t="s">
        <v>236</v>
      </c>
      <c r="C120" s="20">
        <v>5087.8</v>
      </c>
      <c r="D120" s="20">
        <v>5087.8090000000002</v>
      </c>
      <c r="E120" s="19">
        <f t="shared" si="1"/>
        <v>100.00017689374583</v>
      </c>
      <c r="F120" s="6"/>
    </row>
    <row r="121" spans="1:6" ht="31.5">
      <c r="A121" s="12" t="s">
        <v>95</v>
      </c>
      <c r="B121" s="13" t="s">
        <v>237</v>
      </c>
      <c r="C121" s="20">
        <v>353242.3</v>
      </c>
      <c r="D121" s="20">
        <v>339540.66152999998</v>
      </c>
      <c r="E121" s="19">
        <f t="shared" si="1"/>
        <v>96.12117844606945</v>
      </c>
      <c r="F121" s="6"/>
    </row>
    <row r="122" spans="1:6" ht="18" customHeight="1">
      <c r="A122" s="12" t="s">
        <v>96</v>
      </c>
      <c r="B122" s="13" t="s">
        <v>238</v>
      </c>
      <c r="C122" s="20">
        <v>47793.1</v>
      </c>
      <c r="D122" s="20">
        <v>48241.417240000002</v>
      </c>
      <c r="E122" s="19">
        <f t="shared" si="1"/>
        <v>100.938037582831</v>
      </c>
      <c r="F122" s="6"/>
    </row>
    <row r="123" spans="1:6" ht="31.5">
      <c r="A123" s="12" t="s">
        <v>97</v>
      </c>
      <c r="B123" s="13" t="s">
        <v>239</v>
      </c>
      <c r="C123" s="20">
        <v>4817.8999999999996</v>
      </c>
      <c r="D123" s="20">
        <v>5229.82431</v>
      </c>
      <c r="E123" s="19">
        <f t="shared" si="1"/>
        <v>108.54987255858362</v>
      </c>
      <c r="F123" s="6"/>
    </row>
    <row r="124" spans="1:6" ht="31.5">
      <c r="A124" s="12" t="s">
        <v>98</v>
      </c>
      <c r="B124" s="13" t="s">
        <v>240</v>
      </c>
      <c r="C124" s="20">
        <v>603.9</v>
      </c>
      <c r="D124" s="20">
        <v>611.39435000000003</v>
      </c>
      <c r="E124" s="19">
        <f t="shared" si="1"/>
        <v>101.24099188607387</v>
      </c>
      <c r="F124" s="6"/>
    </row>
    <row r="125" spans="1:6" ht="18" customHeight="1">
      <c r="A125" s="12" t="s">
        <v>99</v>
      </c>
      <c r="B125" s="13" t="s">
        <v>241</v>
      </c>
      <c r="C125" s="20">
        <v>21584.3</v>
      </c>
      <c r="D125" s="20">
        <v>21986.271820000002</v>
      </c>
      <c r="E125" s="19">
        <f t="shared" si="1"/>
        <v>101.8623342892751</v>
      </c>
      <c r="F125" s="6"/>
    </row>
    <row r="126" spans="1:6" ht="17.25" customHeight="1">
      <c r="A126" s="12" t="s">
        <v>100</v>
      </c>
      <c r="B126" s="13" t="s">
        <v>242</v>
      </c>
      <c r="C126" s="20">
        <v>20786.900000000001</v>
      </c>
      <c r="D126" s="20">
        <v>20413.843120000001</v>
      </c>
      <c r="E126" s="19">
        <f t="shared" si="1"/>
        <v>98.205327008837301</v>
      </c>
      <c r="F126" s="6"/>
    </row>
    <row r="127" spans="1:6" ht="48.75" customHeight="1">
      <c r="A127" s="12" t="s">
        <v>101</v>
      </c>
      <c r="B127" s="13" t="s">
        <v>243</v>
      </c>
      <c r="C127" s="20">
        <v>0.1</v>
      </c>
      <c r="D127" s="20">
        <v>8.3640000000000006E-2</v>
      </c>
      <c r="E127" s="19">
        <f t="shared" si="1"/>
        <v>83.64</v>
      </c>
      <c r="F127" s="6"/>
    </row>
    <row r="128" spans="1:6">
      <c r="A128" s="12" t="s">
        <v>102</v>
      </c>
      <c r="B128" s="13" t="s">
        <v>244</v>
      </c>
      <c r="C128" s="20">
        <v>4106.2</v>
      </c>
      <c r="D128" s="20">
        <v>4028.9709800000001</v>
      </c>
      <c r="E128" s="19">
        <f t="shared" si="1"/>
        <v>98.119209488091187</v>
      </c>
      <c r="F128" s="6"/>
    </row>
    <row r="129" spans="1:6" ht="63">
      <c r="A129" s="12" t="s">
        <v>103</v>
      </c>
      <c r="B129" s="13" t="s">
        <v>245</v>
      </c>
      <c r="C129" s="20">
        <v>3185.5</v>
      </c>
      <c r="D129" s="20">
        <v>3185.4520000000002</v>
      </c>
      <c r="E129" s="19">
        <f t="shared" si="1"/>
        <v>99.998493172186471</v>
      </c>
      <c r="F129" s="6"/>
    </row>
    <row r="130" spans="1:6" ht="64.5" customHeight="1">
      <c r="A130" s="12" t="s">
        <v>104</v>
      </c>
      <c r="B130" s="13" t="s">
        <v>246</v>
      </c>
      <c r="C130" s="20">
        <v>3185.5</v>
      </c>
      <c r="D130" s="20">
        <v>3185.4520000000002</v>
      </c>
      <c r="E130" s="19">
        <f t="shared" si="1"/>
        <v>99.998493172186471</v>
      </c>
      <c r="F130" s="6"/>
    </row>
    <row r="131" spans="1:6" ht="47.25">
      <c r="A131" s="12" t="s">
        <v>105</v>
      </c>
      <c r="B131" s="13" t="s">
        <v>247</v>
      </c>
      <c r="C131" s="20">
        <v>647.5</v>
      </c>
      <c r="D131" s="20">
        <v>570.36897999999997</v>
      </c>
      <c r="E131" s="19">
        <f t="shared" si="1"/>
        <v>88.087873359073356</v>
      </c>
      <c r="F131" s="6"/>
    </row>
    <row r="132" spans="1:6" ht="63">
      <c r="A132" s="12" t="s">
        <v>106</v>
      </c>
      <c r="B132" s="13" t="s">
        <v>248</v>
      </c>
      <c r="C132" s="20">
        <v>195</v>
      </c>
      <c r="D132" s="20">
        <v>195</v>
      </c>
      <c r="E132" s="19">
        <f t="shared" si="1"/>
        <v>100</v>
      </c>
      <c r="F132" s="6"/>
    </row>
    <row r="133" spans="1:6" ht="64.5" customHeight="1">
      <c r="A133" s="12" t="s">
        <v>107</v>
      </c>
      <c r="B133" s="13" t="s">
        <v>249</v>
      </c>
      <c r="C133" s="20">
        <v>195</v>
      </c>
      <c r="D133" s="20">
        <v>195</v>
      </c>
      <c r="E133" s="19">
        <f t="shared" si="1"/>
        <v>100</v>
      </c>
      <c r="F133" s="6"/>
    </row>
    <row r="134" spans="1:6">
      <c r="A134" s="12" t="s">
        <v>108</v>
      </c>
      <c r="B134" s="13" t="s">
        <v>250</v>
      </c>
      <c r="C134" s="20">
        <v>78.2</v>
      </c>
      <c r="D134" s="20">
        <v>78.150000000000006</v>
      </c>
      <c r="E134" s="19">
        <f t="shared" si="1"/>
        <v>99.936061381074168</v>
      </c>
      <c r="F134" s="6"/>
    </row>
    <row r="135" spans="1:6" ht="31.5">
      <c r="A135" s="12" t="s">
        <v>109</v>
      </c>
      <c r="B135" s="13" t="s">
        <v>251</v>
      </c>
      <c r="C135" s="20">
        <v>78.2</v>
      </c>
      <c r="D135" s="20">
        <v>78.150000000000006</v>
      </c>
      <c r="E135" s="19">
        <f t="shared" si="1"/>
        <v>99.936061381074168</v>
      </c>
      <c r="F135" s="6"/>
    </row>
    <row r="136" spans="1:6">
      <c r="A136" s="12" t="s">
        <v>110</v>
      </c>
      <c r="B136" s="13" t="s">
        <v>252</v>
      </c>
      <c r="C136" s="20">
        <v>301343</v>
      </c>
      <c r="D136" s="20">
        <v>287270.27331000002</v>
      </c>
      <c r="E136" s="19">
        <f t="shared" si="1"/>
        <v>95.32999714942774</v>
      </c>
      <c r="F136" s="6"/>
    </row>
    <row r="137" spans="1:6" ht="31.5">
      <c r="A137" s="12" t="s">
        <v>111</v>
      </c>
      <c r="B137" s="13" t="s">
        <v>253</v>
      </c>
      <c r="C137" s="20">
        <v>301343</v>
      </c>
      <c r="D137" s="20">
        <v>287270.27331000002</v>
      </c>
      <c r="E137" s="19">
        <f t="shared" si="1"/>
        <v>95.32999714942774</v>
      </c>
      <c r="F137" s="6"/>
    </row>
    <row r="138" spans="1:6" ht="50.25" customHeight="1">
      <c r="A138" s="12" t="s">
        <v>112</v>
      </c>
      <c r="B138" s="13" t="s">
        <v>254</v>
      </c>
      <c r="C138" s="20">
        <v>1864.4</v>
      </c>
      <c r="D138" s="20">
        <v>2502.1419999999998</v>
      </c>
      <c r="E138" s="19">
        <f t="shared" si="1"/>
        <v>134.2062862046771</v>
      </c>
      <c r="F138" s="6"/>
    </row>
    <row r="139" spans="1:6" ht="47.25">
      <c r="A139" s="12" t="s">
        <v>113</v>
      </c>
      <c r="B139" s="13" t="s">
        <v>255</v>
      </c>
      <c r="C139" s="20">
        <v>279478.59999999998</v>
      </c>
      <c r="D139" s="20">
        <v>262918.24736000004</v>
      </c>
      <c r="E139" s="19">
        <f t="shared" si="1"/>
        <v>94.074554316502244</v>
      </c>
      <c r="F139" s="6"/>
    </row>
    <row r="140" spans="1:6" ht="47.25">
      <c r="A140" s="12" t="s">
        <v>114</v>
      </c>
      <c r="B140" s="13" t="s">
        <v>256</v>
      </c>
      <c r="C140" s="20">
        <v>20000</v>
      </c>
      <c r="D140" s="20">
        <v>21849.883949999999</v>
      </c>
      <c r="E140" s="19">
        <f t="shared" si="1"/>
        <v>109.24941975</v>
      </c>
      <c r="F140" s="6"/>
    </row>
    <row r="141" spans="1:6" ht="32.25" customHeight="1">
      <c r="A141" s="12" t="s">
        <v>115</v>
      </c>
      <c r="B141" s="13" t="s">
        <v>257</v>
      </c>
      <c r="C141" s="20">
        <v>463738.5</v>
      </c>
      <c r="D141" s="20">
        <v>482027.05167000002</v>
      </c>
      <c r="E141" s="19">
        <f t="shared" ref="E141:E204" si="2">D141/C141*100</f>
        <v>103.94372079738905</v>
      </c>
      <c r="F141" s="6"/>
    </row>
    <row r="142" spans="1:6">
      <c r="A142" s="12" t="s">
        <v>116</v>
      </c>
      <c r="B142" s="13" t="s">
        <v>258</v>
      </c>
      <c r="C142" s="20">
        <v>409996.3</v>
      </c>
      <c r="D142" s="20">
        <v>425029.43332000001</v>
      </c>
      <c r="E142" s="19">
        <f t="shared" si="2"/>
        <v>103.6666509722161</v>
      </c>
      <c r="F142" s="6"/>
    </row>
    <row r="143" spans="1:6" ht="47.25">
      <c r="A143" s="12" t="s">
        <v>117</v>
      </c>
      <c r="B143" s="13" t="s">
        <v>259</v>
      </c>
      <c r="C143" s="20">
        <v>900</v>
      </c>
      <c r="D143" s="20">
        <v>985.61580000000004</v>
      </c>
      <c r="E143" s="19">
        <f t="shared" si="2"/>
        <v>109.51286666666667</v>
      </c>
      <c r="F143" s="6"/>
    </row>
    <row r="144" spans="1:6" ht="78.75">
      <c r="A144" s="12" t="s">
        <v>118</v>
      </c>
      <c r="B144" s="13" t="s">
        <v>260</v>
      </c>
      <c r="C144" s="20">
        <v>900</v>
      </c>
      <c r="D144" s="20">
        <v>985.61580000000004</v>
      </c>
      <c r="E144" s="19">
        <f t="shared" si="2"/>
        <v>109.51286666666667</v>
      </c>
      <c r="F144" s="6"/>
    </row>
    <row r="145" spans="1:7">
      <c r="A145" s="12" t="s">
        <v>119</v>
      </c>
      <c r="B145" s="13" t="s">
        <v>261</v>
      </c>
      <c r="C145" s="20">
        <v>409096.3</v>
      </c>
      <c r="D145" s="20">
        <v>424043.81751999998</v>
      </c>
      <c r="E145" s="19">
        <f t="shared" si="2"/>
        <v>103.65378946717436</v>
      </c>
      <c r="F145" s="6"/>
    </row>
    <row r="146" spans="1:7" ht="47.25">
      <c r="A146" s="12" t="s">
        <v>120</v>
      </c>
      <c r="B146" s="13" t="s">
        <v>127</v>
      </c>
      <c r="C146" s="20">
        <v>409096.3</v>
      </c>
      <c r="D146" s="20">
        <v>424043.81751999998</v>
      </c>
      <c r="E146" s="19">
        <f t="shared" si="2"/>
        <v>103.65378946717436</v>
      </c>
      <c r="F146" s="6"/>
    </row>
    <row r="147" spans="1:7">
      <c r="A147" s="12" t="s">
        <v>121</v>
      </c>
      <c r="B147" s="13" t="s">
        <v>262</v>
      </c>
      <c r="C147" s="20">
        <v>53742.2</v>
      </c>
      <c r="D147" s="20">
        <v>56997.618350000004</v>
      </c>
      <c r="E147" s="19">
        <f t="shared" si="2"/>
        <v>106.05747131676783</v>
      </c>
      <c r="F147" s="6"/>
    </row>
    <row r="148" spans="1:7" ht="31.5">
      <c r="A148" s="12" t="s">
        <v>122</v>
      </c>
      <c r="B148" s="13" t="s">
        <v>263</v>
      </c>
      <c r="C148" s="20">
        <v>9534.1</v>
      </c>
      <c r="D148" s="20">
        <v>11075.93456</v>
      </c>
      <c r="E148" s="19">
        <f t="shared" si="2"/>
        <v>116.17178926170273</v>
      </c>
      <c r="F148" s="6"/>
    </row>
    <row r="149" spans="1:7" ht="47.25">
      <c r="A149" s="12" t="s">
        <v>123</v>
      </c>
      <c r="B149" s="13" t="s">
        <v>126</v>
      </c>
      <c r="C149" s="20">
        <v>9534.1</v>
      </c>
      <c r="D149" s="20">
        <v>11075.93456</v>
      </c>
      <c r="E149" s="19">
        <f t="shared" si="2"/>
        <v>116.17178926170273</v>
      </c>
      <c r="F149" s="6"/>
    </row>
    <row r="150" spans="1:7">
      <c r="A150" s="12" t="s">
        <v>124</v>
      </c>
      <c r="B150" s="13" t="s">
        <v>264</v>
      </c>
      <c r="C150" s="20">
        <v>44208.1</v>
      </c>
      <c r="D150" s="20">
        <v>45921.683789999995</v>
      </c>
      <c r="E150" s="19">
        <f t="shared" si="2"/>
        <v>103.87617606275772</v>
      </c>
      <c r="F150" s="6"/>
    </row>
    <row r="151" spans="1:7" ht="31.5">
      <c r="A151" s="12" t="s">
        <v>125</v>
      </c>
      <c r="B151" s="13" t="s">
        <v>128</v>
      </c>
      <c r="C151" s="20">
        <v>44208.1</v>
      </c>
      <c r="D151" s="20">
        <v>45921.683789999995</v>
      </c>
      <c r="E151" s="19">
        <f t="shared" si="2"/>
        <v>103.87617606275772</v>
      </c>
      <c r="F151" s="6"/>
    </row>
    <row r="152" spans="1:7" ht="31.5">
      <c r="A152" s="12" t="s">
        <v>265</v>
      </c>
      <c r="B152" s="13" t="s">
        <v>314</v>
      </c>
      <c r="C152" s="20">
        <v>54933.599999999999</v>
      </c>
      <c r="D152" s="20">
        <v>55214.761619999997</v>
      </c>
      <c r="E152" s="19">
        <f t="shared" si="2"/>
        <v>100.51182085281138</v>
      </c>
      <c r="F152" s="6"/>
    </row>
    <row r="153" spans="1:7" ht="94.5">
      <c r="A153" s="12" t="s">
        <v>266</v>
      </c>
      <c r="B153" s="13" t="s">
        <v>315</v>
      </c>
      <c r="C153" s="20">
        <v>12249.3</v>
      </c>
      <c r="D153" s="20">
        <v>12315.16733</v>
      </c>
      <c r="E153" s="19">
        <f t="shared" si="2"/>
        <v>100.53772321683689</v>
      </c>
      <c r="F153" s="6"/>
    </row>
    <row r="154" spans="1:7" ht="126">
      <c r="A154" s="12" t="s">
        <v>267</v>
      </c>
      <c r="B154" s="13" t="s">
        <v>316</v>
      </c>
      <c r="C154" s="20">
        <v>11113.8</v>
      </c>
      <c r="D154" s="20">
        <v>11113.688</v>
      </c>
      <c r="E154" s="19">
        <f t="shared" si="2"/>
        <v>99.998992243876998</v>
      </c>
      <c r="F154" s="6"/>
    </row>
    <row r="155" spans="1:7" ht="126">
      <c r="A155" s="12" t="s">
        <v>268</v>
      </c>
      <c r="B155" s="13" t="s">
        <v>317</v>
      </c>
      <c r="C155" s="20">
        <v>1135.5</v>
      </c>
      <c r="D155" s="20">
        <v>1201.4793300000001</v>
      </c>
      <c r="E155" s="19">
        <f t="shared" si="2"/>
        <v>105.81059709379129</v>
      </c>
      <c r="F155" s="6"/>
    </row>
    <row r="156" spans="1:7" ht="110.25">
      <c r="A156" s="12" t="s">
        <v>269</v>
      </c>
      <c r="B156" s="13" t="s">
        <v>318</v>
      </c>
      <c r="C156" s="20">
        <v>2478.8000000000002</v>
      </c>
      <c r="D156" s="20">
        <v>2478.788</v>
      </c>
      <c r="E156" s="19">
        <f t="shared" si="2"/>
        <v>99.999515894787791</v>
      </c>
      <c r="F156" s="6"/>
      <c r="G156" s="15"/>
    </row>
    <row r="157" spans="1:7" ht="110.25">
      <c r="A157" s="12" t="s">
        <v>270</v>
      </c>
      <c r="B157" s="13" t="s">
        <v>319</v>
      </c>
      <c r="C157" s="20">
        <v>1135.5</v>
      </c>
      <c r="D157" s="20">
        <v>1201.4793299999999</v>
      </c>
      <c r="E157" s="19">
        <f t="shared" si="2"/>
        <v>105.81059709379129</v>
      </c>
      <c r="F157" s="6"/>
      <c r="G157" s="15"/>
    </row>
    <row r="158" spans="1:7" ht="126">
      <c r="A158" s="12" t="s">
        <v>271</v>
      </c>
      <c r="B158" s="13" t="s">
        <v>320</v>
      </c>
      <c r="C158" s="20">
        <v>8635</v>
      </c>
      <c r="D158" s="20">
        <v>8634.9</v>
      </c>
      <c r="E158" s="19">
        <f t="shared" si="2"/>
        <v>99.998841922408801</v>
      </c>
      <c r="F158" s="6"/>
    </row>
    <row r="159" spans="1:7" ht="63">
      <c r="A159" s="12" t="s">
        <v>272</v>
      </c>
      <c r="B159" s="13" t="s">
        <v>321</v>
      </c>
      <c r="C159" s="20">
        <v>42684.3</v>
      </c>
      <c r="D159" s="20">
        <v>42899.594290000001</v>
      </c>
      <c r="E159" s="19">
        <f t="shared" si="2"/>
        <v>100.5043875382752</v>
      </c>
      <c r="F159" s="6"/>
    </row>
    <row r="160" spans="1:7" ht="33" customHeight="1">
      <c r="A160" s="12" t="s">
        <v>273</v>
      </c>
      <c r="B160" s="13" t="s">
        <v>322</v>
      </c>
      <c r="C160" s="20">
        <v>42585.3</v>
      </c>
      <c r="D160" s="20">
        <v>42800.602270000003</v>
      </c>
      <c r="E160" s="19">
        <f t="shared" si="2"/>
        <v>100.50557884997875</v>
      </c>
      <c r="F160" s="6"/>
    </row>
    <row r="161" spans="1:6" ht="49.5" customHeight="1">
      <c r="A161" s="12" t="s">
        <v>274</v>
      </c>
      <c r="B161" s="13" t="s">
        <v>323</v>
      </c>
      <c r="C161" s="20">
        <v>42585.3</v>
      </c>
      <c r="D161" s="20">
        <v>42800.602270000003</v>
      </c>
      <c r="E161" s="19">
        <f t="shared" si="2"/>
        <v>100.50557884997875</v>
      </c>
      <c r="F161" s="6"/>
    </row>
    <row r="162" spans="1:6" ht="49.5" customHeight="1">
      <c r="A162" s="12" t="s">
        <v>275</v>
      </c>
      <c r="B162" s="13" t="s">
        <v>324</v>
      </c>
      <c r="C162" s="20">
        <v>99</v>
      </c>
      <c r="D162" s="20">
        <v>98.992020000000011</v>
      </c>
      <c r="E162" s="19">
        <f t="shared" si="2"/>
        <v>99.991939393939404</v>
      </c>
      <c r="F162" s="6"/>
    </row>
    <row r="163" spans="1:6" ht="64.5" customHeight="1">
      <c r="A163" s="12" t="s">
        <v>276</v>
      </c>
      <c r="B163" s="13" t="s">
        <v>325</v>
      </c>
      <c r="C163" s="20">
        <v>99</v>
      </c>
      <c r="D163" s="20">
        <v>98.992020000000011</v>
      </c>
      <c r="E163" s="19">
        <f t="shared" si="2"/>
        <v>99.991939393939404</v>
      </c>
      <c r="F163" s="6"/>
    </row>
    <row r="164" spans="1:6">
      <c r="A164" s="12" t="s">
        <v>277</v>
      </c>
      <c r="B164" s="13" t="s">
        <v>326</v>
      </c>
      <c r="C164" s="20">
        <v>7983.2</v>
      </c>
      <c r="D164" s="20">
        <v>8167.5482199999997</v>
      </c>
      <c r="E164" s="19">
        <f t="shared" si="2"/>
        <v>102.30920207435614</v>
      </c>
      <c r="F164" s="6"/>
    </row>
    <row r="165" spans="1:6" ht="47.25">
      <c r="A165" s="12" t="s">
        <v>278</v>
      </c>
      <c r="B165" s="13" t="s">
        <v>327</v>
      </c>
      <c r="C165" s="20">
        <v>7983.2</v>
      </c>
      <c r="D165" s="20">
        <v>8167.5482199999997</v>
      </c>
      <c r="E165" s="19">
        <f t="shared" si="2"/>
        <v>102.30920207435614</v>
      </c>
      <c r="F165" s="6"/>
    </row>
    <row r="166" spans="1:6" ht="47.25">
      <c r="A166" s="12" t="s">
        <v>279</v>
      </c>
      <c r="B166" s="13" t="s">
        <v>328</v>
      </c>
      <c r="C166" s="20">
        <v>7983.2</v>
      </c>
      <c r="D166" s="20">
        <v>8167.5482199999997</v>
      </c>
      <c r="E166" s="19">
        <f t="shared" si="2"/>
        <v>102.30920207435614</v>
      </c>
      <c r="F166" s="6"/>
    </row>
    <row r="167" spans="1:6">
      <c r="A167" s="12" t="s">
        <v>280</v>
      </c>
      <c r="B167" s="13" t="s">
        <v>329</v>
      </c>
      <c r="C167" s="20">
        <v>239837.5</v>
      </c>
      <c r="D167" s="20">
        <v>255491.21091999998</v>
      </c>
      <c r="E167" s="19">
        <f t="shared" si="2"/>
        <v>106.52679873664459</v>
      </c>
      <c r="F167" s="6"/>
    </row>
    <row r="168" spans="1:6" ht="94.5">
      <c r="A168" s="12" t="s">
        <v>281</v>
      </c>
      <c r="B168" s="13" t="s">
        <v>330</v>
      </c>
      <c r="C168" s="20">
        <v>2000</v>
      </c>
      <c r="D168" s="20">
        <v>2071.5039999999999</v>
      </c>
      <c r="E168" s="19">
        <f t="shared" si="2"/>
        <v>103.5752</v>
      </c>
      <c r="F168" s="6"/>
    </row>
    <row r="169" spans="1:6" ht="94.5">
      <c r="A169" s="12" t="s">
        <v>282</v>
      </c>
      <c r="B169" s="13" t="s">
        <v>331</v>
      </c>
      <c r="C169" s="20">
        <v>2000</v>
      </c>
      <c r="D169" s="20">
        <v>2071.5039999999999</v>
      </c>
      <c r="E169" s="19">
        <f t="shared" si="2"/>
        <v>103.5752</v>
      </c>
      <c r="F169" s="6"/>
    </row>
    <row r="170" spans="1:6" ht="31.5">
      <c r="A170" s="12" t="s">
        <v>283</v>
      </c>
      <c r="B170" s="13" t="s">
        <v>332</v>
      </c>
      <c r="C170" s="20">
        <v>0.7</v>
      </c>
      <c r="D170" s="20">
        <v>0.65</v>
      </c>
      <c r="E170" s="19">
        <f t="shared" si="2"/>
        <v>92.857142857142875</v>
      </c>
      <c r="F170" s="6"/>
    </row>
    <row r="171" spans="1:6" ht="49.5" customHeight="1">
      <c r="A171" s="23" t="s">
        <v>672</v>
      </c>
      <c r="B171" s="13" t="s">
        <v>333</v>
      </c>
      <c r="C171" s="20">
        <v>0.7</v>
      </c>
      <c r="D171" s="20">
        <v>0.65</v>
      </c>
      <c r="E171" s="19">
        <f t="shared" si="2"/>
        <v>92.857142857142875</v>
      </c>
      <c r="F171" s="6"/>
    </row>
    <row r="172" spans="1:6" ht="31.5">
      <c r="A172" s="12" t="s">
        <v>284</v>
      </c>
      <c r="B172" s="13" t="s">
        <v>334</v>
      </c>
      <c r="C172" s="20">
        <v>10</v>
      </c>
      <c r="D172" s="20">
        <v>10</v>
      </c>
      <c r="E172" s="19">
        <f t="shared" si="2"/>
        <v>100</v>
      </c>
      <c r="F172" s="6"/>
    </row>
    <row r="173" spans="1:6" ht="47.25">
      <c r="A173" s="12" t="s">
        <v>285</v>
      </c>
      <c r="B173" s="13" t="s">
        <v>335</v>
      </c>
      <c r="C173" s="20">
        <v>10</v>
      </c>
      <c r="D173" s="20">
        <v>10</v>
      </c>
      <c r="E173" s="19">
        <f t="shared" si="2"/>
        <v>100</v>
      </c>
      <c r="F173" s="6"/>
    </row>
    <row r="174" spans="1:6" ht="31.5">
      <c r="A174" s="12" t="s">
        <v>286</v>
      </c>
      <c r="B174" s="13" t="s">
        <v>336</v>
      </c>
      <c r="C174" s="20">
        <v>8.5</v>
      </c>
      <c r="D174" s="20">
        <v>7.5178900000000004</v>
      </c>
      <c r="E174" s="19">
        <f t="shared" si="2"/>
        <v>88.445764705882354</v>
      </c>
      <c r="F174" s="6"/>
    </row>
    <row r="175" spans="1:6" ht="63">
      <c r="A175" s="12" t="s">
        <v>287</v>
      </c>
      <c r="B175" s="13" t="s">
        <v>337</v>
      </c>
      <c r="C175" s="20">
        <v>8.5</v>
      </c>
      <c r="D175" s="20">
        <v>7.5178900000000004</v>
      </c>
      <c r="E175" s="19">
        <f t="shared" si="2"/>
        <v>88.445764705882354</v>
      </c>
      <c r="F175" s="6"/>
    </row>
    <row r="176" spans="1:6" ht="63">
      <c r="A176" s="12" t="s">
        <v>288</v>
      </c>
      <c r="B176" s="13" t="s">
        <v>338</v>
      </c>
      <c r="C176" s="20">
        <v>8.5</v>
      </c>
      <c r="D176" s="20">
        <v>7.5178900000000004</v>
      </c>
      <c r="E176" s="19">
        <f t="shared" si="2"/>
        <v>88.445764705882354</v>
      </c>
      <c r="F176" s="6"/>
    </row>
    <row r="177" spans="1:6" ht="31.5">
      <c r="A177" s="12" t="s">
        <v>289</v>
      </c>
      <c r="B177" s="13" t="s">
        <v>339</v>
      </c>
      <c r="C177" s="20">
        <v>738</v>
      </c>
      <c r="D177" s="20">
        <v>792</v>
      </c>
      <c r="E177" s="19">
        <f t="shared" si="2"/>
        <v>107.31707317073172</v>
      </c>
      <c r="F177" s="6"/>
    </row>
    <row r="178" spans="1:6" ht="47.25">
      <c r="A178" s="12" t="s">
        <v>290</v>
      </c>
      <c r="B178" s="13" t="s">
        <v>340</v>
      </c>
      <c r="C178" s="20">
        <v>22310.5</v>
      </c>
      <c r="D178" s="20">
        <v>24956.754809999999</v>
      </c>
      <c r="E178" s="19">
        <f t="shared" si="2"/>
        <v>111.86102870845565</v>
      </c>
      <c r="F178" s="6"/>
    </row>
    <row r="179" spans="1:6" ht="31.5">
      <c r="A179" s="12" t="s">
        <v>291</v>
      </c>
      <c r="B179" s="13" t="s">
        <v>341</v>
      </c>
      <c r="C179" s="20">
        <v>180503</v>
      </c>
      <c r="D179" s="20">
        <v>191008.97193999999</v>
      </c>
      <c r="E179" s="19">
        <f t="shared" si="2"/>
        <v>105.82038633152911</v>
      </c>
      <c r="F179" s="6"/>
    </row>
    <row r="180" spans="1:6" ht="47.25">
      <c r="A180" s="12" t="s">
        <v>292</v>
      </c>
      <c r="B180" s="13" t="s">
        <v>342</v>
      </c>
      <c r="C180" s="20">
        <v>221</v>
      </c>
      <c r="D180" s="20">
        <v>237.74753000000001</v>
      </c>
      <c r="E180" s="19">
        <f t="shared" si="2"/>
        <v>107.57806787330317</v>
      </c>
      <c r="F180" s="6"/>
    </row>
    <row r="181" spans="1:6" ht="65.25" customHeight="1">
      <c r="A181" s="12" t="s">
        <v>293</v>
      </c>
      <c r="B181" s="13" t="s">
        <v>343</v>
      </c>
      <c r="C181" s="20">
        <v>221</v>
      </c>
      <c r="D181" s="20">
        <v>237.74753000000001</v>
      </c>
      <c r="E181" s="19">
        <f t="shared" si="2"/>
        <v>107.57806787330317</v>
      </c>
      <c r="F181" s="6"/>
    </row>
    <row r="182" spans="1:6" ht="47.25">
      <c r="A182" s="12" t="s">
        <v>294</v>
      </c>
      <c r="B182" s="13" t="s">
        <v>344</v>
      </c>
      <c r="C182" s="20">
        <v>180282</v>
      </c>
      <c r="D182" s="20">
        <v>190771.22441</v>
      </c>
      <c r="E182" s="19">
        <f t="shared" si="2"/>
        <v>105.81823166483619</v>
      </c>
      <c r="F182" s="6"/>
    </row>
    <row r="183" spans="1:6" ht="47.25">
      <c r="A183" s="12" t="s">
        <v>295</v>
      </c>
      <c r="B183" s="13" t="s">
        <v>345</v>
      </c>
      <c r="C183" s="20">
        <v>57.5</v>
      </c>
      <c r="D183" s="20">
        <v>51.966720000000002</v>
      </c>
      <c r="E183" s="19">
        <f t="shared" si="2"/>
        <v>90.376904347826098</v>
      </c>
      <c r="F183" s="6"/>
    </row>
    <row r="184" spans="1:6" ht="63">
      <c r="A184" s="12" t="s">
        <v>296</v>
      </c>
      <c r="B184" s="13" t="s">
        <v>346</v>
      </c>
      <c r="C184" s="20">
        <v>57.5</v>
      </c>
      <c r="D184" s="20">
        <v>51.966720000000002</v>
      </c>
      <c r="E184" s="19">
        <f t="shared" si="2"/>
        <v>90.376904347826098</v>
      </c>
      <c r="F184" s="6"/>
    </row>
    <row r="185" spans="1:6" ht="63">
      <c r="A185" s="12" t="s">
        <v>297</v>
      </c>
      <c r="B185" s="13" t="s">
        <v>347</v>
      </c>
      <c r="C185" s="20">
        <v>333</v>
      </c>
      <c r="D185" s="20">
        <v>337</v>
      </c>
      <c r="E185" s="19">
        <f t="shared" si="2"/>
        <v>101.2012012012012</v>
      </c>
      <c r="F185" s="6"/>
    </row>
    <row r="186" spans="1:6" ht="65.25" customHeight="1">
      <c r="A186" s="12" t="s">
        <v>298</v>
      </c>
      <c r="B186" s="13" t="s">
        <v>348</v>
      </c>
      <c r="C186" s="20">
        <v>333</v>
      </c>
      <c r="D186" s="20">
        <v>337</v>
      </c>
      <c r="E186" s="19">
        <f t="shared" si="2"/>
        <v>101.2012012012012</v>
      </c>
      <c r="F186" s="6"/>
    </row>
    <row r="187" spans="1:6" ht="63">
      <c r="A187" s="12" t="s">
        <v>299</v>
      </c>
      <c r="B187" s="13" t="s">
        <v>349</v>
      </c>
      <c r="C187" s="20">
        <v>10100</v>
      </c>
      <c r="D187" s="20">
        <v>10930.838179999999</v>
      </c>
      <c r="E187" s="19">
        <f t="shared" si="2"/>
        <v>108.22612059405941</v>
      </c>
      <c r="F187" s="6"/>
    </row>
    <row r="188" spans="1:6" ht="94.5">
      <c r="A188" s="12" t="s">
        <v>300</v>
      </c>
      <c r="B188" s="13" t="s">
        <v>350</v>
      </c>
      <c r="C188" s="20">
        <v>10100</v>
      </c>
      <c r="D188" s="20">
        <v>10930.838179999999</v>
      </c>
      <c r="E188" s="19">
        <f t="shared" si="2"/>
        <v>108.22612059405941</v>
      </c>
      <c r="F188" s="6"/>
    </row>
    <row r="189" spans="1:6" ht="47.25">
      <c r="A189" s="12" t="s">
        <v>301</v>
      </c>
      <c r="B189" s="13" t="s">
        <v>351</v>
      </c>
      <c r="C189" s="20"/>
      <c r="D189" s="22">
        <v>3.1800000000000001E-3</v>
      </c>
      <c r="E189" s="19"/>
      <c r="F189" s="6"/>
    </row>
    <row r="190" spans="1:6" ht="63">
      <c r="A190" s="12" t="s">
        <v>302</v>
      </c>
      <c r="B190" s="13" t="s">
        <v>352</v>
      </c>
      <c r="C190" s="20"/>
      <c r="D190" s="22">
        <v>3.1800000000000001E-3</v>
      </c>
      <c r="E190" s="19"/>
      <c r="F190" s="6"/>
    </row>
    <row r="191" spans="1:6" ht="94.5">
      <c r="A191" s="12" t="s">
        <v>303</v>
      </c>
      <c r="B191" s="13" t="s">
        <v>353</v>
      </c>
      <c r="C191" s="20">
        <v>797.5</v>
      </c>
      <c r="D191" s="20">
        <v>975.66238999999996</v>
      </c>
      <c r="E191" s="19">
        <f t="shared" si="2"/>
        <v>122.34011159874608</v>
      </c>
      <c r="F191" s="6"/>
    </row>
    <row r="192" spans="1:6" ht="95.25" customHeight="1">
      <c r="A192" s="12" t="s">
        <v>304</v>
      </c>
      <c r="B192" s="13" t="s">
        <v>354</v>
      </c>
      <c r="C192" s="20">
        <v>797.5</v>
      </c>
      <c r="D192" s="20">
        <v>975.66238999999996</v>
      </c>
      <c r="E192" s="19">
        <f t="shared" si="2"/>
        <v>122.34011159874608</v>
      </c>
      <c r="F192" s="6"/>
    </row>
    <row r="193" spans="1:6" ht="31.5">
      <c r="A193" s="12" t="s">
        <v>305</v>
      </c>
      <c r="B193" s="13" t="s">
        <v>355</v>
      </c>
      <c r="C193" s="20">
        <v>22978.799999999999</v>
      </c>
      <c r="D193" s="20">
        <v>24348.341809999998</v>
      </c>
      <c r="E193" s="19">
        <f t="shared" si="2"/>
        <v>105.96002319529305</v>
      </c>
      <c r="F193" s="6"/>
    </row>
    <row r="194" spans="1:6" ht="47.25">
      <c r="A194" s="12" t="s">
        <v>306</v>
      </c>
      <c r="B194" s="13" t="s">
        <v>356</v>
      </c>
      <c r="C194" s="20">
        <v>22978.799999999999</v>
      </c>
      <c r="D194" s="20">
        <v>24348.341809999998</v>
      </c>
      <c r="E194" s="19">
        <f t="shared" si="2"/>
        <v>105.96002319529305</v>
      </c>
      <c r="F194" s="6"/>
    </row>
    <row r="195" spans="1:6">
      <c r="A195" s="12" t="s">
        <v>307</v>
      </c>
      <c r="B195" s="13" t="s">
        <v>357</v>
      </c>
      <c r="C195" s="20">
        <v>1804.2</v>
      </c>
      <c r="D195" s="20">
        <v>4014.2709500000001</v>
      </c>
      <c r="E195" s="19">
        <f t="shared" si="2"/>
        <v>222.49589568783946</v>
      </c>
      <c r="F195" s="6"/>
    </row>
    <row r="196" spans="1:6">
      <c r="A196" s="12" t="s">
        <v>308</v>
      </c>
      <c r="B196" s="13" t="s">
        <v>358</v>
      </c>
      <c r="C196" s="20"/>
      <c r="D196" s="20">
        <v>1904.0611899999999</v>
      </c>
      <c r="E196" s="19"/>
      <c r="F196" s="6"/>
    </row>
    <row r="197" spans="1:6" ht="31.5">
      <c r="A197" s="12" t="s">
        <v>309</v>
      </c>
      <c r="B197" s="13" t="s">
        <v>359</v>
      </c>
      <c r="C197" s="20"/>
      <c r="D197" s="20">
        <v>1904.0611899999999</v>
      </c>
      <c r="E197" s="19"/>
      <c r="F197" s="6"/>
    </row>
    <row r="198" spans="1:6">
      <c r="A198" s="12" t="s">
        <v>310</v>
      </c>
      <c r="B198" s="13" t="s">
        <v>360</v>
      </c>
      <c r="C198" s="20">
        <v>1804.2</v>
      </c>
      <c r="D198" s="20">
        <v>2110.2097599999997</v>
      </c>
      <c r="E198" s="19">
        <f t="shared" si="2"/>
        <v>116.96096663341092</v>
      </c>
      <c r="F198" s="6"/>
    </row>
    <row r="199" spans="1:6" ht="31.5">
      <c r="A199" s="12" t="s">
        <v>311</v>
      </c>
      <c r="B199" s="13" t="s">
        <v>361</v>
      </c>
      <c r="C199" s="20">
        <v>1804.2</v>
      </c>
      <c r="D199" s="20">
        <v>2110.2097599999997</v>
      </c>
      <c r="E199" s="19">
        <f t="shared" si="2"/>
        <v>116.96096663341092</v>
      </c>
      <c r="F199" s="6"/>
    </row>
    <row r="200" spans="1:6">
      <c r="A200" s="12" t="s">
        <v>312</v>
      </c>
      <c r="B200" s="13" t="s">
        <v>363</v>
      </c>
      <c r="C200" s="17">
        <v>16021830.560000001</v>
      </c>
      <c r="D200" s="17">
        <v>16245250.9866</v>
      </c>
      <c r="E200" s="19">
        <f t="shared" si="2"/>
        <v>101.39447503057353</v>
      </c>
      <c r="F200" s="6"/>
    </row>
    <row r="201" spans="1:6" ht="47.25">
      <c r="A201" s="12" t="s">
        <v>313</v>
      </c>
      <c r="B201" s="13" t="s">
        <v>364</v>
      </c>
      <c r="C201" s="20">
        <v>15970122</v>
      </c>
      <c r="D201" s="20">
        <v>16096332.983879998</v>
      </c>
      <c r="E201" s="19">
        <f t="shared" si="2"/>
        <v>100.79029442530243</v>
      </c>
      <c r="F201" s="6"/>
    </row>
    <row r="202" spans="1:6" ht="31.5">
      <c r="A202" s="12" t="s">
        <v>371</v>
      </c>
      <c r="B202" s="13" t="s">
        <v>365</v>
      </c>
      <c r="C202" s="20">
        <v>8534436.6999999993</v>
      </c>
      <c r="D202" s="20">
        <v>8534436.6999999993</v>
      </c>
      <c r="E202" s="19">
        <f t="shared" si="2"/>
        <v>100</v>
      </c>
      <c r="F202" s="6"/>
    </row>
    <row r="203" spans="1:6">
      <c r="A203" s="12" t="s">
        <v>372</v>
      </c>
      <c r="B203" s="13" t="s">
        <v>366</v>
      </c>
      <c r="C203" s="20">
        <v>7384352.2999999998</v>
      </c>
      <c r="D203" s="20">
        <v>7384352.2999999998</v>
      </c>
      <c r="E203" s="19">
        <f t="shared" si="2"/>
        <v>100</v>
      </c>
      <c r="F203" s="6"/>
    </row>
    <row r="204" spans="1:6" ht="31.5">
      <c r="A204" s="12" t="s">
        <v>373</v>
      </c>
      <c r="B204" s="13" t="s">
        <v>367</v>
      </c>
      <c r="C204" s="20">
        <v>7384352.2999999998</v>
      </c>
      <c r="D204" s="20">
        <v>7384352.2999999998</v>
      </c>
      <c r="E204" s="19">
        <f t="shared" si="2"/>
        <v>100</v>
      </c>
      <c r="F204" s="6"/>
    </row>
    <row r="205" spans="1:6" ht="31.5">
      <c r="A205" s="12" t="s">
        <v>374</v>
      </c>
      <c r="B205" s="13" t="s">
        <v>368</v>
      </c>
      <c r="C205" s="20">
        <v>1059939.3999999999</v>
      </c>
      <c r="D205" s="20">
        <v>1059939.3999999999</v>
      </c>
      <c r="E205" s="19">
        <f t="shared" ref="E205:E253" si="3">D205/C205*100</f>
        <v>100</v>
      </c>
      <c r="F205" s="6"/>
    </row>
    <row r="206" spans="1:6" ht="47.25">
      <c r="A206" s="12" t="s">
        <v>375</v>
      </c>
      <c r="B206" s="13" t="s">
        <v>369</v>
      </c>
      <c r="C206" s="20">
        <v>1059939.3999999999</v>
      </c>
      <c r="D206" s="20">
        <v>1059939.3999999999</v>
      </c>
      <c r="E206" s="19">
        <f t="shared" si="3"/>
        <v>100</v>
      </c>
      <c r="F206" s="6"/>
    </row>
    <row r="207" spans="1:6" ht="33.75" customHeight="1">
      <c r="A207" s="12" t="s">
        <v>376</v>
      </c>
      <c r="B207" s="13" t="s">
        <v>370</v>
      </c>
      <c r="C207" s="20">
        <v>90145</v>
      </c>
      <c r="D207" s="20">
        <v>90145</v>
      </c>
      <c r="E207" s="19">
        <f t="shared" si="3"/>
        <v>100</v>
      </c>
      <c r="F207" s="6"/>
    </row>
    <row r="208" spans="1:6" ht="47.25">
      <c r="A208" s="12" t="s">
        <v>377</v>
      </c>
      <c r="B208" s="13" t="s">
        <v>511</v>
      </c>
      <c r="C208" s="20">
        <v>90145</v>
      </c>
      <c r="D208" s="20">
        <v>90145</v>
      </c>
      <c r="E208" s="19">
        <f t="shared" si="3"/>
        <v>100</v>
      </c>
      <c r="F208" s="6"/>
    </row>
    <row r="209" spans="1:8" ht="31.5">
      <c r="A209" s="12" t="s">
        <v>378</v>
      </c>
      <c r="B209" s="13" t="s">
        <v>512</v>
      </c>
      <c r="C209" s="20">
        <v>4520576.4000000004</v>
      </c>
      <c r="D209" s="20">
        <v>4626935.0476599997</v>
      </c>
      <c r="E209" s="19">
        <f t="shared" si="3"/>
        <v>102.35276739621079</v>
      </c>
      <c r="F209" s="6"/>
    </row>
    <row r="210" spans="1:8" ht="31.5">
      <c r="A210" s="12" t="s">
        <v>379</v>
      </c>
      <c r="B210" s="13" t="s">
        <v>513</v>
      </c>
      <c r="C210" s="20">
        <v>78581.100000000006</v>
      </c>
      <c r="D210" s="20">
        <v>78581.100000000006</v>
      </c>
      <c r="E210" s="19">
        <f t="shared" si="3"/>
        <v>100</v>
      </c>
      <c r="F210" s="6"/>
      <c r="H210" s="15"/>
    </row>
    <row r="211" spans="1:8" ht="47.25">
      <c r="A211" s="12" t="s">
        <v>380</v>
      </c>
      <c r="B211" s="13" t="s">
        <v>514</v>
      </c>
      <c r="C211" s="20">
        <v>234022.6</v>
      </c>
      <c r="D211" s="20">
        <v>234022.516</v>
      </c>
      <c r="E211" s="19">
        <f t="shared" si="3"/>
        <v>99.999964106030774</v>
      </c>
      <c r="F211" s="6"/>
    </row>
    <row r="212" spans="1:8" ht="63">
      <c r="A212" s="12" t="s">
        <v>381</v>
      </c>
      <c r="B212" s="13" t="s">
        <v>515</v>
      </c>
      <c r="C212" s="20">
        <v>234022.6</v>
      </c>
      <c r="D212" s="20">
        <v>234022.516</v>
      </c>
      <c r="E212" s="19">
        <f t="shared" si="3"/>
        <v>99.999964106030774</v>
      </c>
      <c r="F212" s="6"/>
    </row>
    <row r="213" spans="1:8" ht="33.75" customHeight="1">
      <c r="A213" s="12" t="s">
        <v>382</v>
      </c>
      <c r="B213" s="13" t="s">
        <v>516</v>
      </c>
      <c r="C213" s="20">
        <v>9320</v>
      </c>
      <c r="D213" s="20">
        <v>9320</v>
      </c>
      <c r="E213" s="19">
        <f t="shared" si="3"/>
        <v>100</v>
      </c>
      <c r="F213" s="6"/>
    </row>
    <row r="214" spans="1:8" ht="47.25">
      <c r="A214" s="12" t="s">
        <v>383</v>
      </c>
      <c r="B214" s="13" t="s">
        <v>517</v>
      </c>
      <c r="C214" s="20">
        <v>9320</v>
      </c>
      <c r="D214" s="20">
        <v>9320</v>
      </c>
      <c r="E214" s="19">
        <f t="shared" si="3"/>
        <v>100</v>
      </c>
      <c r="F214" s="6"/>
    </row>
    <row r="215" spans="1:8" ht="47.25">
      <c r="A215" s="12" t="s">
        <v>384</v>
      </c>
      <c r="B215" s="13" t="s">
        <v>518</v>
      </c>
      <c r="C215" s="20">
        <v>82072.600000000006</v>
      </c>
      <c r="D215" s="20">
        <v>82072.600000000006</v>
      </c>
      <c r="E215" s="19">
        <f t="shared" si="3"/>
        <v>100</v>
      </c>
      <c r="F215" s="6"/>
    </row>
    <row r="216" spans="1:8" ht="31.5">
      <c r="A216" s="12" t="s">
        <v>385</v>
      </c>
      <c r="B216" s="13" t="s">
        <v>519</v>
      </c>
      <c r="C216" s="20">
        <v>200621.8</v>
      </c>
      <c r="D216" s="20">
        <v>200621.79</v>
      </c>
      <c r="E216" s="19">
        <f t="shared" si="3"/>
        <v>99.999995015496836</v>
      </c>
      <c r="F216" s="6"/>
    </row>
    <row r="217" spans="1:8" ht="31.5">
      <c r="A217" s="12" t="s">
        <v>386</v>
      </c>
      <c r="B217" s="13" t="s">
        <v>520</v>
      </c>
      <c r="C217" s="20">
        <v>200621.8</v>
      </c>
      <c r="D217" s="20">
        <v>200621.79</v>
      </c>
      <c r="E217" s="19">
        <f t="shared" si="3"/>
        <v>99.999995015496836</v>
      </c>
      <c r="F217" s="6"/>
    </row>
    <row r="218" spans="1:8" ht="47.25">
      <c r="A218" s="12" t="s">
        <v>387</v>
      </c>
      <c r="B218" s="13" t="s">
        <v>521</v>
      </c>
      <c r="C218" s="20">
        <v>88368.4</v>
      </c>
      <c r="D218" s="20">
        <v>88368.4</v>
      </c>
      <c r="E218" s="19">
        <f t="shared" si="3"/>
        <v>100</v>
      </c>
      <c r="F218" s="6"/>
    </row>
    <row r="219" spans="1:8" ht="31.5">
      <c r="A219" s="12" t="s">
        <v>388</v>
      </c>
      <c r="B219" s="13" t="s">
        <v>522</v>
      </c>
      <c r="C219" s="20">
        <v>1600</v>
      </c>
      <c r="D219" s="20">
        <v>1600</v>
      </c>
      <c r="E219" s="19">
        <f t="shared" si="3"/>
        <v>100</v>
      </c>
      <c r="F219" s="6"/>
    </row>
    <row r="220" spans="1:8" ht="68.25" customHeight="1">
      <c r="A220" s="12" t="s">
        <v>389</v>
      </c>
      <c r="B220" s="13" t="s">
        <v>523</v>
      </c>
      <c r="C220" s="20">
        <v>316290.09999999998</v>
      </c>
      <c r="D220" s="20">
        <v>439102.47</v>
      </c>
      <c r="E220" s="19">
        <f t="shared" si="3"/>
        <v>138.82902752884141</v>
      </c>
      <c r="F220" s="6"/>
    </row>
    <row r="221" spans="1:8" ht="80.25" customHeight="1">
      <c r="A221" s="12" t="s">
        <v>390</v>
      </c>
      <c r="B221" s="13" t="s">
        <v>524</v>
      </c>
      <c r="C221" s="20">
        <v>316290.09999999998</v>
      </c>
      <c r="D221" s="20">
        <v>439102.47</v>
      </c>
      <c r="E221" s="19">
        <f t="shared" si="3"/>
        <v>138.82902752884141</v>
      </c>
      <c r="F221" s="6"/>
    </row>
    <row r="222" spans="1:8" ht="47.25">
      <c r="A222" s="12" t="s">
        <v>391</v>
      </c>
      <c r="B222" s="13" t="s">
        <v>525</v>
      </c>
      <c r="C222" s="20">
        <v>62968</v>
      </c>
      <c r="D222" s="20">
        <v>62968</v>
      </c>
      <c r="E222" s="19">
        <f t="shared" si="3"/>
        <v>100</v>
      </c>
      <c r="F222" s="6"/>
    </row>
    <row r="223" spans="1:8" ht="63">
      <c r="A223" s="12" t="s">
        <v>392</v>
      </c>
      <c r="B223" s="13" t="s">
        <v>526</v>
      </c>
      <c r="C223" s="20">
        <v>62968</v>
      </c>
      <c r="D223" s="20">
        <v>62968</v>
      </c>
      <c r="E223" s="19">
        <f t="shared" si="3"/>
        <v>100</v>
      </c>
      <c r="F223" s="6"/>
    </row>
    <row r="224" spans="1:8" ht="66" customHeight="1">
      <c r="A224" s="12" t="s">
        <v>393</v>
      </c>
      <c r="B224" s="13" t="s">
        <v>527</v>
      </c>
      <c r="C224" s="20">
        <v>214923</v>
      </c>
      <c r="D224" s="20">
        <v>214923</v>
      </c>
      <c r="E224" s="19">
        <f t="shared" si="3"/>
        <v>100</v>
      </c>
      <c r="F224" s="6"/>
    </row>
    <row r="225" spans="1:6" ht="128.25" customHeight="1">
      <c r="A225" s="12" t="s">
        <v>394</v>
      </c>
      <c r="B225" s="13" t="s">
        <v>528</v>
      </c>
      <c r="C225" s="20">
        <v>14400.2</v>
      </c>
      <c r="D225" s="20">
        <v>14400.2</v>
      </c>
      <c r="E225" s="19">
        <f t="shared" si="3"/>
        <v>100</v>
      </c>
      <c r="F225" s="6"/>
    </row>
    <row r="226" spans="1:6" ht="144" customHeight="1">
      <c r="A226" s="23" t="s">
        <v>673</v>
      </c>
      <c r="B226" s="13" t="s">
        <v>529</v>
      </c>
      <c r="C226" s="20">
        <v>14400.2</v>
      </c>
      <c r="D226" s="20">
        <v>14400.2</v>
      </c>
      <c r="E226" s="19">
        <f t="shared" si="3"/>
        <v>100</v>
      </c>
      <c r="F226" s="6"/>
    </row>
    <row r="227" spans="1:6" ht="65.25" customHeight="1">
      <c r="A227" s="12" t="s">
        <v>395</v>
      </c>
      <c r="B227" s="13" t="s">
        <v>530</v>
      </c>
      <c r="C227" s="20">
        <v>9181.9</v>
      </c>
      <c r="D227" s="20">
        <v>9181.9</v>
      </c>
      <c r="E227" s="19">
        <f t="shared" si="3"/>
        <v>100</v>
      </c>
      <c r="F227" s="6"/>
    </row>
    <row r="228" spans="1:6" ht="68.25" customHeight="1">
      <c r="A228" s="12" t="s">
        <v>396</v>
      </c>
      <c r="B228" s="13" t="s">
        <v>531</v>
      </c>
      <c r="C228" s="20">
        <v>1078.3</v>
      </c>
      <c r="D228" s="20">
        <v>1078.2584999999999</v>
      </c>
      <c r="E228" s="19">
        <f t="shared" si="3"/>
        <v>99.996151349346178</v>
      </c>
      <c r="F228" s="6"/>
    </row>
    <row r="229" spans="1:6" ht="97.5" customHeight="1">
      <c r="A229" s="12" t="s">
        <v>397</v>
      </c>
      <c r="B229" s="13" t="s">
        <v>532</v>
      </c>
      <c r="C229" s="20">
        <v>14967.6</v>
      </c>
      <c r="D229" s="20">
        <v>10809.401159999999</v>
      </c>
      <c r="E229" s="19">
        <f t="shared" si="3"/>
        <v>72.218666720115436</v>
      </c>
      <c r="F229" s="6"/>
    </row>
    <row r="230" spans="1:6" ht="78.75">
      <c r="A230" s="23" t="s">
        <v>675</v>
      </c>
      <c r="B230" s="13" t="s">
        <v>533</v>
      </c>
      <c r="C230" s="20">
        <v>6898.5</v>
      </c>
      <c r="D230" s="20">
        <v>6898.5</v>
      </c>
      <c r="E230" s="19">
        <f t="shared" si="3"/>
        <v>100</v>
      </c>
      <c r="F230" s="6"/>
    </row>
    <row r="231" spans="1:6" ht="48.75" customHeight="1">
      <c r="A231" s="12" t="s">
        <v>398</v>
      </c>
      <c r="B231" s="13" t="s">
        <v>534</v>
      </c>
      <c r="C231" s="20">
        <v>5417.9</v>
      </c>
      <c r="D231" s="20">
        <v>5417.9</v>
      </c>
      <c r="E231" s="19">
        <f t="shared" si="3"/>
        <v>100</v>
      </c>
      <c r="F231" s="6"/>
    </row>
    <row r="232" spans="1:6" ht="33" customHeight="1">
      <c r="A232" s="12" t="s">
        <v>399</v>
      </c>
      <c r="B232" s="13" t="s">
        <v>535</v>
      </c>
      <c r="C232" s="20">
        <v>5549.1</v>
      </c>
      <c r="D232" s="20">
        <v>5549.1</v>
      </c>
      <c r="E232" s="19">
        <f t="shared" si="3"/>
        <v>100</v>
      </c>
      <c r="F232" s="6"/>
    </row>
    <row r="233" spans="1:6" ht="49.5" customHeight="1">
      <c r="A233" s="12" t="s">
        <v>400</v>
      </c>
      <c r="B233" s="13" t="s">
        <v>536</v>
      </c>
      <c r="C233" s="20">
        <v>28200</v>
      </c>
      <c r="D233" s="20">
        <v>28200</v>
      </c>
      <c r="E233" s="19">
        <f t="shared" si="3"/>
        <v>100</v>
      </c>
      <c r="F233" s="6"/>
    </row>
    <row r="234" spans="1:6" ht="63">
      <c r="A234" s="12" t="s">
        <v>401</v>
      </c>
      <c r="B234" s="13" t="s">
        <v>537</v>
      </c>
      <c r="C234" s="20">
        <v>28200</v>
      </c>
      <c r="D234" s="20">
        <v>28200</v>
      </c>
      <c r="E234" s="19">
        <f t="shared" si="3"/>
        <v>100</v>
      </c>
      <c r="F234" s="6"/>
    </row>
    <row r="235" spans="1:6" ht="63">
      <c r="A235" s="12" t="s">
        <v>402</v>
      </c>
      <c r="B235" s="13" t="s">
        <v>538</v>
      </c>
      <c r="C235" s="20">
        <v>4618.7</v>
      </c>
      <c r="D235" s="20">
        <v>4618.6809999999996</v>
      </c>
      <c r="E235" s="19">
        <f t="shared" si="3"/>
        <v>99.999588628834942</v>
      </c>
      <c r="F235" s="6"/>
    </row>
    <row r="236" spans="1:6" ht="66" customHeight="1">
      <c r="A236" s="12" t="s">
        <v>403</v>
      </c>
      <c r="B236" s="13" t="s">
        <v>539</v>
      </c>
      <c r="C236" s="20">
        <v>4618.7</v>
      </c>
      <c r="D236" s="20">
        <v>4618.6809999999996</v>
      </c>
      <c r="E236" s="19">
        <f t="shared" si="3"/>
        <v>99.999588628834942</v>
      </c>
      <c r="F236" s="6"/>
    </row>
    <row r="237" spans="1:6" ht="31.5">
      <c r="A237" s="12" t="s">
        <v>404</v>
      </c>
      <c r="B237" s="13" t="s">
        <v>540</v>
      </c>
      <c r="C237" s="20">
        <v>437809</v>
      </c>
      <c r="D237" s="20">
        <v>437809</v>
      </c>
      <c r="E237" s="19">
        <f t="shared" si="3"/>
        <v>100</v>
      </c>
      <c r="F237" s="6"/>
    </row>
    <row r="238" spans="1:6" ht="32.25" customHeight="1">
      <c r="A238" s="12" t="s">
        <v>405</v>
      </c>
      <c r="B238" s="13" t="s">
        <v>541</v>
      </c>
      <c r="C238" s="20">
        <v>437809</v>
      </c>
      <c r="D238" s="20">
        <v>437809</v>
      </c>
      <c r="E238" s="19">
        <f t="shared" si="3"/>
        <v>100</v>
      </c>
      <c r="F238" s="6"/>
    </row>
    <row r="239" spans="1:6" ht="47.25">
      <c r="A239" s="12" t="s">
        <v>406</v>
      </c>
      <c r="B239" s="13" t="s">
        <v>542</v>
      </c>
      <c r="C239" s="20">
        <v>55479.5</v>
      </c>
      <c r="D239" s="20">
        <v>55479.5</v>
      </c>
      <c r="E239" s="19">
        <f t="shared" si="3"/>
        <v>100</v>
      </c>
      <c r="F239" s="6"/>
    </row>
    <row r="240" spans="1:6" ht="50.25" customHeight="1">
      <c r="A240" s="12" t="s">
        <v>407</v>
      </c>
      <c r="B240" s="13" t="s">
        <v>543</v>
      </c>
      <c r="C240" s="20">
        <v>55479.5</v>
      </c>
      <c r="D240" s="20">
        <v>55479.5</v>
      </c>
      <c r="E240" s="19">
        <f t="shared" si="3"/>
        <v>100</v>
      </c>
      <c r="F240" s="6"/>
    </row>
    <row r="241" spans="1:6" ht="63">
      <c r="A241" s="12" t="s">
        <v>408</v>
      </c>
      <c r="B241" s="13" t="s">
        <v>544</v>
      </c>
      <c r="C241" s="20">
        <v>31437.5</v>
      </c>
      <c r="D241" s="20">
        <v>31437.5</v>
      </c>
      <c r="E241" s="19">
        <f t="shared" si="3"/>
        <v>100</v>
      </c>
      <c r="F241" s="6"/>
    </row>
    <row r="242" spans="1:6" ht="78.75">
      <c r="A242" s="12" t="s">
        <v>409</v>
      </c>
      <c r="B242" s="13" t="s">
        <v>545</v>
      </c>
      <c r="C242" s="20">
        <v>56666.9</v>
      </c>
      <c r="D242" s="20">
        <v>56666.9</v>
      </c>
      <c r="E242" s="19">
        <f t="shared" si="3"/>
        <v>100</v>
      </c>
      <c r="F242" s="6"/>
    </row>
    <row r="243" spans="1:6" ht="81" customHeight="1">
      <c r="A243" s="12" t="s">
        <v>410</v>
      </c>
      <c r="B243" s="13" t="s">
        <v>546</v>
      </c>
      <c r="C243" s="20">
        <v>50089.599999999999</v>
      </c>
      <c r="D243" s="20">
        <v>50089.599999999999</v>
      </c>
      <c r="E243" s="19">
        <f t="shared" si="3"/>
        <v>100</v>
      </c>
      <c r="F243" s="6"/>
    </row>
    <row r="244" spans="1:6" ht="31.5" customHeight="1">
      <c r="A244" s="12" t="s">
        <v>411</v>
      </c>
      <c r="B244" s="13" t="s">
        <v>547</v>
      </c>
      <c r="C244" s="20">
        <v>6963.9</v>
      </c>
      <c r="D244" s="20">
        <v>6963.9</v>
      </c>
      <c r="E244" s="19">
        <f t="shared" si="3"/>
        <v>100</v>
      </c>
      <c r="F244" s="6"/>
    </row>
    <row r="245" spans="1:6" ht="48" customHeight="1">
      <c r="A245" s="12" t="s">
        <v>412</v>
      </c>
      <c r="B245" s="13" t="s">
        <v>548</v>
      </c>
      <c r="C245" s="20">
        <v>212</v>
      </c>
      <c r="D245" s="20">
        <v>212</v>
      </c>
      <c r="E245" s="19">
        <f t="shared" si="3"/>
        <v>100</v>
      </c>
      <c r="F245" s="6"/>
    </row>
    <row r="246" spans="1:6" ht="47.25">
      <c r="A246" s="12" t="s">
        <v>413</v>
      </c>
      <c r="B246" s="13" t="s">
        <v>549</v>
      </c>
      <c r="C246" s="20">
        <v>1521</v>
      </c>
      <c r="D246" s="20">
        <v>1521</v>
      </c>
      <c r="E246" s="19">
        <f t="shared" si="3"/>
        <v>100</v>
      </c>
      <c r="F246" s="6"/>
    </row>
    <row r="247" spans="1:6" ht="66" customHeight="1">
      <c r="A247" s="12" t="s">
        <v>414</v>
      </c>
      <c r="B247" s="13" t="s">
        <v>550</v>
      </c>
      <c r="C247" s="20">
        <v>62061.7</v>
      </c>
      <c r="D247" s="20">
        <v>62061.7</v>
      </c>
      <c r="E247" s="19">
        <f t="shared" si="3"/>
        <v>100</v>
      </c>
      <c r="F247" s="6"/>
    </row>
    <row r="248" spans="1:6" ht="81.75" customHeight="1">
      <c r="A248" s="23" t="s">
        <v>711</v>
      </c>
      <c r="B248" s="13" t="s">
        <v>551</v>
      </c>
      <c r="C248" s="20">
        <v>96259.8</v>
      </c>
      <c r="D248" s="20">
        <v>96259.8</v>
      </c>
      <c r="E248" s="19">
        <f t="shared" si="3"/>
        <v>100</v>
      </c>
      <c r="F248" s="6"/>
    </row>
    <row r="249" spans="1:6" ht="81" customHeight="1">
      <c r="A249" s="12" t="s">
        <v>415</v>
      </c>
      <c r="B249" s="13" t="s">
        <v>552</v>
      </c>
      <c r="C249" s="20">
        <v>1834.4</v>
      </c>
      <c r="D249" s="20">
        <v>1834.3910000000001</v>
      </c>
      <c r="E249" s="19">
        <f t="shared" si="3"/>
        <v>99.999509376362838</v>
      </c>
      <c r="F249" s="6"/>
    </row>
    <row r="250" spans="1:6" ht="49.5" customHeight="1">
      <c r="A250" s="12" t="s">
        <v>416</v>
      </c>
      <c r="B250" s="13" t="s">
        <v>553</v>
      </c>
      <c r="C250" s="20">
        <v>256194.5</v>
      </c>
      <c r="D250" s="20">
        <v>256194.5</v>
      </c>
      <c r="E250" s="19">
        <f t="shared" si="3"/>
        <v>100</v>
      </c>
      <c r="F250" s="6"/>
    </row>
    <row r="251" spans="1:6" ht="31.5">
      <c r="A251" s="12" t="s">
        <v>417</v>
      </c>
      <c r="B251" s="13" t="s">
        <v>554</v>
      </c>
      <c r="C251" s="20">
        <v>171252.7</v>
      </c>
      <c r="D251" s="20">
        <v>171252.7</v>
      </c>
      <c r="E251" s="19">
        <f t="shared" si="3"/>
        <v>100</v>
      </c>
      <c r="F251" s="6"/>
    </row>
    <row r="252" spans="1:6" ht="31.5">
      <c r="A252" s="23" t="s">
        <v>699</v>
      </c>
      <c r="B252" s="13" t="s">
        <v>555</v>
      </c>
      <c r="C252" s="20">
        <v>669257.69999999995</v>
      </c>
      <c r="D252" s="20">
        <v>669257.69999999995</v>
      </c>
      <c r="E252" s="19">
        <f t="shared" si="3"/>
        <v>100</v>
      </c>
      <c r="F252" s="6"/>
    </row>
    <row r="253" spans="1:6" ht="47.25">
      <c r="A253" s="23" t="s">
        <v>676</v>
      </c>
      <c r="B253" s="13" t="s">
        <v>556</v>
      </c>
      <c r="C253" s="20">
        <v>30972</v>
      </c>
      <c r="D253" s="20">
        <v>30972</v>
      </c>
      <c r="E253" s="19">
        <f t="shared" si="3"/>
        <v>100</v>
      </c>
      <c r="F253" s="6"/>
    </row>
    <row r="254" spans="1:6" ht="64.5" customHeight="1">
      <c r="A254" s="12" t="s">
        <v>418</v>
      </c>
      <c r="B254" s="13" t="s">
        <v>557</v>
      </c>
      <c r="C254" s="20">
        <v>83602.399999999994</v>
      </c>
      <c r="D254" s="20">
        <v>83602.399999999994</v>
      </c>
      <c r="E254" s="19">
        <f t="shared" ref="E254:E317" si="4">D254/C254*100</f>
        <v>100</v>
      </c>
      <c r="F254" s="6"/>
    </row>
    <row r="255" spans="1:6" ht="81" customHeight="1">
      <c r="A255" s="23" t="s">
        <v>703</v>
      </c>
      <c r="B255" s="13" t="s">
        <v>558</v>
      </c>
      <c r="C255" s="20">
        <v>365930</v>
      </c>
      <c r="D255" s="20">
        <v>365930</v>
      </c>
      <c r="E255" s="19">
        <f t="shared" si="4"/>
        <v>100</v>
      </c>
      <c r="F255" s="6"/>
    </row>
    <row r="256" spans="1:6" ht="47.25">
      <c r="A256" s="12" t="s">
        <v>419</v>
      </c>
      <c r="B256" s="13" t="s">
        <v>559</v>
      </c>
      <c r="C256" s="20">
        <v>4420.8999999999996</v>
      </c>
      <c r="D256" s="20">
        <v>4420.8999999999996</v>
      </c>
      <c r="E256" s="19">
        <f t="shared" si="4"/>
        <v>100</v>
      </c>
      <c r="F256" s="6"/>
    </row>
    <row r="257" spans="1:6" ht="17.25" customHeight="1">
      <c r="A257" s="23" t="s">
        <v>670</v>
      </c>
      <c r="B257" s="24" t="s">
        <v>671</v>
      </c>
      <c r="C257" s="20">
        <v>9765</v>
      </c>
      <c r="D257" s="20">
        <v>9765</v>
      </c>
      <c r="E257" s="19">
        <f t="shared" ref="E257" si="5">D257/C257*100</f>
        <v>100</v>
      </c>
      <c r="F257" s="6"/>
    </row>
    <row r="258" spans="1:6" ht="31.5">
      <c r="A258" s="12" t="s">
        <v>420</v>
      </c>
      <c r="B258" s="13" t="s">
        <v>560</v>
      </c>
      <c r="C258" s="20">
        <v>9765</v>
      </c>
      <c r="D258" s="20">
        <v>9765</v>
      </c>
      <c r="E258" s="19">
        <f t="shared" si="4"/>
        <v>100</v>
      </c>
      <c r="F258" s="6"/>
    </row>
    <row r="259" spans="1:6" ht="31.5">
      <c r="A259" s="12" t="s">
        <v>421</v>
      </c>
      <c r="B259" s="13" t="s">
        <v>561</v>
      </c>
      <c r="C259" s="20">
        <v>35161</v>
      </c>
      <c r="D259" s="20">
        <v>35161</v>
      </c>
      <c r="E259" s="19">
        <f t="shared" si="4"/>
        <v>100</v>
      </c>
      <c r="F259" s="6"/>
    </row>
    <row r="260" spans="1:6" ht="31.5">
      <c r="A260" s="12" t="s">
        <v>422</v>
      </c>
      <c r="B260" s="13" t="s">
        <v>562</v>
      </c>
      <c r="C260" s="20">
        <v>35161</v>
      </c>
      <c r="D260" s="20">
        <v>35161</v>
      </c>
      <c r="E260" s="19">
        <f t="shared" si="4"/>
        <v>100</v>
      </c>
      <c r="F260" s="6"/>
    </row>
    <row r="261" spans="1:6" ht="63">
      <c r="A261" s="12" t="s">
        <v>423</v>
      </c>
      <c r="B261" s="13" t="s">
        <v>563</v>
      </c>
      <c r="C261" s="20">
        <v>16394.900000000001</v>
      </c>
      <c r="D261" s="20">
        <v>16394.900000000001</v>
      </c>
      <c r="E261" s="19">
        <f t="shared" si="4"/>
        <v>100</v>
      </c>
      <c r="F261" s="6"/>
    </row>
    <row r="262" spans="1:6" ht="81" customHeight="1">
      <c r="A262" s="12" t="s">
        <v>424</v>
      </c>
      <c r="B262" s="13" t="s">
        <v>564</v>
      </c>
      <c r="C262" s="20">
        <v>321.7</v>
      </c>
      <c r="D262" s="20">
        <v>321.64</v>
      </c>
      <c r="E262" s="19">
        <f t="shared" si="4"/>
        <v>99.981349082996587</v>
      </c>
      <c r="F262" s="6"/>
    </row>
    <row r="263" spans="1:6" ht="81.75" customHeight="1">
      <c r="A263" s="12" t="s">
        <v>425</v>
      </c>
      <c r="B263" s="13" t="s">
        <v>565</v>
      </c>
      <c r="C263" s="20">
        <v>104063.7</v>
      </c>
      <c r="D263" s="20">
        <v>104063.7</v>
      </c>
      <c r="E263" s="19">
        <f t="shared" si="4"/>
        <v>100</v>
      </c>
      <c r="F263" s="6"/>
    </row>
    <row r="264" spans="1:6" ht="47.25">
      <c r="A264" s="12" t="s">
        <v>426</v>
      </c>
      <c r="B264" s="13" t="s">
        <v>566</v>
      </c>
      <c r="C264" s="20">
        <v>581529.5</v>
      </c>
      <c r="D264" s="20">
        <v>581529.5</v>
      </c>
      <c r="E264" s="19">
        <f t="shared" si="4"/>
        <v>100</v>
      </c>
      <c r="F264" s="6"/>
    </row>
    <row r="265" spans="1:6" ht="78.75">
      <c r="A265" s="12" t="s">
        <v>427</v>
      </c>
      <c r="B265" s="13" t="s">
        <v>567</v>
      </c>
      <c r="C265" s="20">
        <v>12295.3</v>
      </c>
      <c r="D265" s="20"/>
      <c r="E265" s="19">
        <f t="shared" si="4"/>
        <v>0</v>
      </c>
      <c r="F265" s="6"/>
    </row>
    <row r="266" spans="1:6" ht="31.5">
      <c r="A266" s="12" t="s">
        <v>428</v>
      </c>
      <c r="B266" s="13" t="s">
        <v>568</v>
      </c>
      <c r="C266" s="20">
        <v>2722441</v>
      </c>
      <c r="D266" s="20">
        <v>2731699.45</v>
      </c>
      <c r="E266" s="19">
        <f t="shared" si="4"/>
        <v>100.34007899528402</v>
      </c>
      <c r="F266" s="6"/>
    </row>
    <row r="267" spans="1:6" ht="31.5">
      <c r="A267" s="12" t="s">
        <v>429</v>
      </c>
      <c r="B267" s="13" t="s">
        <v>569</v>
      </c>
      <c r="C267" s="20">
        <v>947773.3</v>
      </c>
      <c r="D267" s="20">
        <v>947773.3</v>
      </c>
      <c r="E267" s="19">
        <f t="shared" si="4"/>
        <v>100</v>
      </c>
      <c r="F267" s="6"/>
    </row>
    <row r="268" spans="1:6" ht="47.25">
      <c r="A268" s="12" t="s">
        <v>430</v>
      </c>
      <c r="B268" s="13" t="s">
        <v>570</v>
      </c>
      <c r="C268" s="20">
        <v>947773.3</v>
      </c>
      <c r="D268" s="20">
        <v>947773.3</v>
      </c>
      <c r="E268" s="19">
        <f t="shared" si="4"/>
        <v>100</v>
      </c>
      <c r="F268" s="6"/>
    </row>
    <row r="269" spans="1:6" ht="31.5">
      <c r="A269" s="12" t="s">
        <v>431</v>
      </c>
      <c r="B269" s="13" t="s">
        <v>571</v>
      </c>
      <c r="C269" s="20">
        <v>52483.199999999997</v>
      </c>
      <c r="D269" s="20">
        <v>52483.199999999997</v>
      </c>
      <c r="E269" s="19">
        <f t="shared" si="4"/>
        <v>100</v>
      </c>
      <c r="F269" s="6"/>
    </row>
    <row r="270" spans="1:6" ht="47.25">
      <c r="A270" s="12" t="s">
        <v>432</v>
      </c>
      <c r="B270" s="13" t="s">
        <v>572</v>
      </c>
      <c r="C270" s="20">
        <v>52483.199999999997</v>
      </c>
      <c r="D270" s="20">
        <v>52483.199999999997</v>
      </c>
      <c r="E270" s="19">
        <f t="shared" si="4"/>
        <v>100</v>
      </c>
      <c r="F270" s="6"/>
    </row>
    <row r="271" spans="1:6" ht="47.25">
      <c r="A271" s="12" t="s">
        <v>433</v>
      </c>
      <c r="B271" s="13" t="s">
        <v>573</v>
      </c>
      <c r="C271" s="20">
        <v>88246.8</v>
      </c>
      <c r="D271" s="20">
        <v>93211.3</v>
      </c>
      <c r="E271" s="19">
        <f t="shared" si="4"/>
        <v>105.62569974208698</v>
      </c>
      <c r="F271" s="6"/>
    </row>
    <row r="272" spans="1:6" ht="63">
      <c r="A272" s="12" t="s">
        <v>434</v>
      </c>
      <c r="B272" s="13" t="s">
        <v>574</v>
      </c>
      <c r="C272" s="20">
        <v>88246.8</v>
      </c>
      <c r="D272" s="20">
        <v>93211.3</v>
      </c>
      <c r="E272" s="19">
        <f t="shared" si="4"/>
        <v>105.62569974208698</v>
      </c>
      <c r="F272" s="6"/>
    </row>
    <row r="273" spans="1:6" ht="31.5">
      <c r="A273" s="12" t="s">
        <v>435</v>
      </c>
      <c r="B273" s="13" t="s">
        <v>575</v>
      </c>
      <c r="C273" s="20">
        <v>103.6</v>
      </c>
      <c r="D273" s="20">
        <v>103.6</v>
      </c>
      <c r="E273" s="19">
        <f t="shared" si="4"/>
        <v>100</v>
      </c>
      <c r="F273" s="6"/>
    </row>
    <row r="274" spans="1:6" ht="47.25">
      <c r="A274" s="12" t="s">
        <v>436</v>
      </c>
      <c r="B274" s="13" t="s">
        <v>576</v>
      </c>
      <c r="C274" s="20">
        <v>103.6</v>
      </c>
      <c r="D274" s="20">
        <v>103.6</v>
      </c>
      <c r="E274" s="19">
        <f t="shared" si="4"/>
        <v>100</v>
      </c>
      <c r="F274" s="6"/>
    </row>
    <row r="275" spans="1:6" ht="31.5">
      <c r="A275" s="12" t="s">
        <v>437</v>
      </c>
      <c r="B275" s="13" t="s">
        <v>577</v>
      </c>
      <c r="C275" s="20">
        <v>299.2</v>
      </c>
      <c r="D275" s="20">
        <v>299.2</v>
      </c>
      <c r="E275" s="19">
        <f t="shared" si="4"/>
        <v>100</v>
      </c>
      <c r="F275" s="6"/>
    </row>
    <row r="276" spans="1:6" ht="31.5">
      <c r="A276" s="12" t="s">
        <v>438</v>
      </c>
      <c r="B276" s="13" t="s">
        <v>578</v>
      </c>
      <c r="C276" s="20">
        <v>299.2</v>
      </c>
      <c r="D276" s="20">
        <v>299.2</v>
      </c>
      <c r="E276" s="19">
        <f t="shared" si="4"/>
        <v>100</v>
      </c>
      <c r="F276" s="6"/>
    </row>
    <row r="277" spans="1:6" ht="48" customHeight="1">
      <c r="A277" s="12" t="s">
        <v>439</v>
      </c>
      <c r="B277" s="13" t="s">
        <v>579</v>
      </c>
      <c r="C277" s="20">
        <v>378.6</v>
      </c>
      <c r="D277" s="20">
        <v>378.55</v>
      </c>
      <c r="E277" s="19">
        <f t="shared" si="4"/>
        <v>99.986793449550973</v>
      </c>
      <c r="F277" s="6"/>
    </row>
    <row r="278" spans="1:6" ht="63">
      <c r="A278" s="12" t="s">
        <v>440</v>
      </c>
      <c r="B278" s="13" t="s">
        <v>580</v>
      </c>
      <c r="C278" s="20">
        <v>378.6</v>
      </c>
      <c r="D278" s="20">
        <v>378.55</v>
      </c>
      <c r="E278" s="19">
        <f t="shared" si="4"/>
        <v>99.986793449550973</v>
      </c>
      <c r="F278" s="6"/>
    </row>
    <row r="279" spans="1:6" ht="63">
      <c r="A279" s="12" t="s">
        <v>441</v>
      </c>
      <c r="B279" s="13" t="s">
        <v>581</v>
      </c>
      <c r="C279" s="20">
        <v>144</v>
      </c>
      <c r="D279" s="20">
        <v>144</v>
      </c>
      <c r="E279" s="19">
        <f t="shared" si="4"/>
        <v>100</v>
      </c>
      <c r="F279" s="6"/>
    </row>
    <row r="280" spans="1:6" ht="64.5" customHeight="1">
      <c r="A280" s="12" t="s">
        <v>442</v>
      </c>
      <c r="B280" s="13" t="s">
        <v>582</v>
      </c>
      <c r="C280" s="20">
        <v>144</v>
      </c>
      <c r="D280" s="20">
        <v>144</v>
      </c>
      <c r="E280" s="19">
        <f t="shared" si="4"/>
        <v>100</v>
      </c>
      <c r="F280" s="6"/>
    </row>
    <row r="281" spans="1:6" ht="48" customHeight="1">
      <c r="A281" s="12" t="s">
        <v>443</v>
      </c>
      <c r="B281" s="13" t="s">
        <v>583</v>
      </c>
      <c r="C281" s="20">
        <v>540</v>
      </c>
      <c r="D281" s="20">
        <v>540</v>
      </c>
      <c r="E281" s="19">
        <f t="shared" si="4"/>
        <v>100</v>
      </c>
      <c r="F281" s="6"/>
    </row>
    <row r="282" spans="1:6" ht="63.75" customHeight="1">
      <c r="A282" s="12" t="s">
        <v>444</v>
      </c>
      <c r="B282" s="13" t="s">
        <v>584</v>
      </c>
      <c r="C282" s="20">
        <v>540</v>
      </c>
      <c r="D282" s="20">
        <v>540</v>
      </c>
      <c r="E282" s="19">
        <f t="shared" si="4"/>
        <v>100</v>
      </c>
      <c r="F282" s="6"/>
    </row>
    <row r="283" spans="1:6" ht="63">
      <c r="A283" s="12" t="s">
        <v>445</v>
      </c>
      <c r="B283" s="13" t="s">
        <v>585</v>
      </c>
      <c r="C283" s="20">
        <v>289.3</v>
      </c>
      <c r="D283" s="20">
        <v>289.3</v>
      </c>
      <c r="E283" s="19">
        <f t="shared" si="4"/>
        <v>100</v>
      </c>
      <c r="F283" s="6"/>
    </row>
    <row r="284" spans="1:6" ht="67.5" customHeight="1">
      <c r="A284" s="12" t="s">
        <v>446</v>
      </c>
      <c r="B284" s="13" t="s">
        <v>586</v>
      </c>
      <c r="C284" s="20">
        <v>289.3</v>
      </c>
      <c r="D284" s="20">
        <v>289.3</v>
      </c>
      <c r="E284" s="19">
        <f t="shared" si="4"/>
        <v>100</v>
      </c>
      <c r="F284" s="6"/>
    </row>
    <row r="285" spans="1:6" ht="47.25">
      <c r="A285" s="12" t="s">
        <v>447</v>
      </c>
      <c r="B285" s="13" t="s">
        <v>587</v>
      </c>
      <c r="C285" s="20">
        <v>24862.799999999999</v>
      </c>
      <c r="D285" s="20">
        <v>24862.799999999999</v>
      </c>
      <c r="E285" s="19">
        <f t="shared" si="4"/>
        <v>100</v>
      </c>
      <c r="F285" s="6"/>
    </row>
    <row r="286" spans="1:6" ht="50.25" customHeight="1">
      <c r="A286" s="12" t="s">
        <v>448</v>
      </c>
      <c r="B286" s="13" t="s">
        <v>588</v>
      </c>
      <c r="C286" s="20">
        <v>24862.799999999999</v>
      </c>
      <c r="D286" s="20">
        <v>24862.799999999999</v>
      </c>
      <c r="E286" s="19">
        <f t="shared" si="4"/>
        <v>100</v>
      </c>
      <c r="F286" s="6"/>
    </row>
    <row r="287" spans="1:6" ht="31.5">
      <c r="A287" s="12" t="s">
        <v>449</v>
      </c>
      <c r="B287" s="13" t="s">
        <v>589</v>
      </c>
      <c r="C287" s="20">
        <v>311468.90000000002</v>
      </c>
      <c r="D287" s="20">
        <v>311468.90000000002</v>
      </c>
      <c r="E287" s="19">
        <f t="shared" si="4"/>
        <v>100</v>
      </c>
      <c r="F287" s="6"/>
    </row>
    <row r="288" spans="1:6" ht="47.25">
      <c r="A288" s="12" t="s">
        <v>450</v>
      </c>
      <c r="B288" s="13" t="s">
        <v>590</v>
      </c>
      <c r="C288" s="20">
        <v>311468.90000000002</v>
      </c>
      <c r="D288" s="20">
        <v>311468.90000000002</v>
      </c>
      <c r="E288" s="19">
        <f t="shared" si="4"/>
        <v>100</v>
      </c>
      <c r="F288" s="6"/>
    </row>
    <row r="289" spans="1:6" ht="33" customHeight="1">
      <c r="A289" s="12" t="s">
        <v>451</v>
      </c>
      <c r="B289" s="13" t="s">
        <v>591</v>
      </c>
      <c r="C289" s="20">
        <v>15025</v>
      </c>
      <c r="D289" s="20">
        <v>15025</v>
      </c>
      <c r="E289" s="19">
        <f t="shared" si="4"/>
        <v>100</v>
      </c>
      <c r="F289" s="6"/>
    </row>
    <row r="290" spans="1:6" ht="47.25">
      <c r="A290" s="12" t="s">
        <v>452</v>
      </c>
      <c r="B290" s="13" t="s">
        <v>592</v>
      </c>
      <c r="C290" s="20">
        <v>15025</v>
      </c>
      <c r="D290" s="20">
        <v>15025</v>
      </c>
      <c r="E290" s="19">
        <f t="shared" si="4"/>
        <v>100</v>
      </c>
      <c r="F290" s="6"/>
    </row>
    <row r="291" spans="1:6" ht="47.25">
      <c r="A291" s="12" t="s">
        <v>453</v>
      </c>
      <c r="B291" s="13" t="s">
        <v>593</v>
      </c>
      <c r="C291" s="20">
        <v>8827.5</v>
      </c>
      <c r="D291" s="20">
        <v>8827.5</v>
      </c>
      <c r="E291" s="19">
        <f t="shared" si="4"/>
        <v>100</v>
      </c>
      <c r="F291" s="6"/>
    </row>
    <row r="292" spans="1:6" ht="63">
      <c r="A292" s="12" t="s">
        <v>454</v>
      </c>
      <c r="B292" s="13" t="s">
        <v>594</v>
      </c>
      <c r="C292" s="20">
        <v>8827.5</v>
      </c>
      <c r="D292" s="20">
        <v>8827.5</v>
      </c>
      <c r="E292" s="19">
        <f t="shared" si="4"/>
        <v>100</v>
      </c>
      <c r="F292" s="6"/>
    </row>
    <row r="293" spans="1:6" ht="47.25">
      <c r="A293" s="12" t="s">
        <v>455</v>
      </c>
      <c r="B293" s="13" t="s">
        <v>595</v>
      </c>
      <c r="C293" s="20">
        <v>426223.6</v>
      </c>
      <c r="D293" s="20">
        <v>392305.9</v>
      </c>
      <c r="E293" s="19">
        <f t="shared" si="4"/>
        <v>92.042275462926042</v>
      </c>
      <c r="F293" s="6"/>
    </row>
    <row r="294" spans="1:6" ht="48.75" customHeight="1">
      <c r="A294" s="12" t="s">
        <v>456</v>
      </c>
      <c r="B294" s="13" t="s">
        <v>596</v>
      </c>
      <c r="C294" s="20">
        <v>426223.6</v>
      </c>
      <c r="D294" s="20">
        <v>392305.9</v>
      </c>
      <c r="E294" s="19">
        <f t="shared" si="4"/>
        <v>92.042275462926042</v>
      </c>
      <c r="F294" s="6"/>
    </row>
    <row r="295" spans="1:6" ht="63">
      <c r="A295" s="12" t="s">
        <v>457</v>
      </c>
      <c r="B295" s="13" t="s">
        <v>597</v>
      </c>
      <c r="C295" s="20">
        <v>83.3</v>
      </c>
      <c r="D295" s="20">
        <v>83.3</v>
      </c>
      <c r="E295" s="19">
        <f t="shared" si="4"/>
        <v>100</v>
      </c>
      <c r="F295" s="6"/>
    </row>
    <row r="296" spans="1:6" ht="82.5" customHeight="1">
      <c r="A296" s="12" t="s">
        <v>458</v>
      </c>
      <c r="B296" s="13" t="s">
        <v>598</v>
      </c>
      <c r="C296" s="20">
        <v>5682.8</v>
      </c>
      <c r="D296" s="20">
        <v>5682.8</v>
      </c>
      <c r="E296" s="19">
        <f t="shared" si="4"/>
        <v>100</v>
      </c>
      <c r="F296" s="6"/>
    </row>
    <row r="297" spans="1:6" ht="78.75">
      <c r="A297" s="12" t="s">
        <v>459</v>
      </c>
      <c r="B297" s="13" t="s">
        <v>599</v>
      </c>
      <c r="C297" s="20">
        <v>10073.4</v>
      </c>
      <c r="D297" s="20">
        <v>10073.4</v>
      </c>
      <c r="E297" s="19">
        <f t="shared" si="4"/>
        <v>100</v>
      </c>
      <c r="F297" s="6"/>
    </row>
    <row r="298" spans="1:6" ht="81" customHeight="1">
      <c r="A298" s="12" t="s">
        <v>460</v>
      </c>
      <c r="B298" s="13" t="s">
        <v>600</v>
      </c>
      <c r="C298" s="20">
        <v>10073.4</v>
      </c>
      <c r="D298" s="20">
        <v>10073.4</v>
      </c>
      <c r="E298" s="19">
        <f t="shared" si="4"/>
        <v>100</v>
      </c>
      <c r="F298" s="6"/>
    </row>
    <row r="299" spans="1:6" ht="47.25">
      <c r="A299" s="12" t="s">
        <v>461</v>
      </c>
      <c r="B299" s="13" t="s">
        <v>601</v>
      </c>
      <c r="C299" s="20">
        <v>2701.5</v>
      </c>
      <c r="D299" s="20">
        <v>2701.5</v>
      </c>
      <c r="E299" s="19">
        <f t="shared" si="4"/>
        <v>100</v>
      </c>
      <c r="F299" s="6"/>
    </row>
    <row r="300" spans="1:6" ht="81" customHeight="1">
      <c r="A300" s="12" t="s">
        <v>462</v>
      </c>
      <c r="B300" s="13" t="s">
        <v>602</v>
      </c>
      <c r="C300" s="20">
        <v>15578.7</v>
      </c>
      <c r="D300" s="20">
        <v>15578.7</v>
      </c>
      <c r="E300" s="19">
        <f t="shared" si="4"/>
        <v>100</v>
      </c>
      <c r="F300" s="6"/>
    </row>
    <row r="301" spans="1:6" ht="94.5">
      <c r="A301" s="12" t="s">
        <v>463</v>
      </c>
      <c r="B301" s="13" t="s">
        <v>603</v>
      </c>
      <c r="C301" s="20">
        <v>15578.7</v>
      </c>
      <c r="D301" s="20">
        <v>15578.7</v>
      </c>
      <c r="E301" s="19">
        <f t="shared" si="4"/>
        <v>100</v>
      </c>
      <c r="F301" s="6"/>
    </row>
    <row r="302" spans="1:6" ht="81" customHeight="1">
      <c r="A302" s="12" t="s">
        <v>464</v>
      </c>
      <c r="B302" s="13" t="s">
        <v>604</v>
      </c>
      <c r="C302" s="20">
        <v>186775.8</v>
      </c>
      <c r="D302" s="20">
        <v>224987.5</v>
      </c>
      <c r="E302" s="19">
        <f t="shared" si="4"/>
        <v>120.45859260139697</v>
      </c>
      <c r="F302" s="6"/>
    </row>
    <row r="303" spans="1:6" ht="94.5">
      <c r="A303" s="12" t="s">
        <v>465</v>
      </c>
      <c r="B303" s="13" t="s">
        <v>605</v>
      </c>
      <c r="C303" s="20">
        <v>186775.8</v>
      </c>
      <c r="D303" s="20">
        <v>224987.5</v>
      </c>
      <c r="E303" s="19">
        <f t="shared" si="4"/>
        <v>120.45859260139697</v>
      </c>
      <c r="F303" s="6"/>
    </row>
    <row r="304" spans="1:6" ht="97.5" customHeight="1">
      <c r="A304" s="23" t="s">
        <v>694</v>
      </c>
      <c r="B304" s="13" t="s">
        <v>606</v>
      </c>
      <c r="C304" s="20">
        <v>566544.80000000005</v>
      </c>
      <c r="D304" s="20">
        <v>566544.80000000005</v>
      </c>
      <c r="E304" s="19">
        <f t="shared" si="4"/>
        <v>100</v>
      </c>
      <c r="F304" s="6"/>
    </row>
    <row r="305" spans="1:6" ht="110.25">
      <c r="A305" s="12" t="s">
        <v>466</v>
      </c>
      <c r="B305" s="13" t="s">
        <v>607</v>
      </c>
      <c r="C305" s="20">
        <v>566544.80000000005</v>
      </c>
      <c r="D305" s="20">
        <v>566544.80000000005</v>
      </c>
      <c r="E305" s="19">
        <f t="shared" si="4"/>
        <v>100</v>
      </c>
      <c r="F305" s="6"/>
    </row>
    <row r="306" spans="1:6" ht="79.5" customHeight="1">
      <c r="A306" s="12" t="s">
        <v>669</v>
      </c>
      <c r="B306" s="13" t="s">
        <v>608</v>
      </c>
      <c r="C306" s="20">
        <v>54633.3</v>
      </c>
      <c r="D306" s="20">
        <v>54633.3</v>
      </c>
      <c r="E306" s="19">
        <f t="shared" si="4"/>
        <v>100</v>
      </c>
      <c r="F306" s="6"/>
    </row>
    <row r="307" spans="1:6" ht="99.75" customHeight="1">
      <c r="A307" s="23" t="s">
        <v>695</v>
      </c>
      <c r="B307" s="13" t="s">
        <v>609</v>
      </c>
      <c r="C307" s="20">
        <v>54633.3</v>
      </c>
      <c r="D307" s="20">
        <v>54633.3</v>
      </c>
      <c r="E307" s="19">
        <f t="shared" si="4"/>
        <v>100</v>
      </c>
      <c r="F307" s="6"/>
    </row>
    <row r="308" spans="1:6" ht="67.5" customHeight="1">
      <c r="A308" s="12" t="s">
        <v>467</v>
      </c>
      <c r="B308" s="13" t="s">
        <v>610</v>
      </c>
      <c r="C308" s="20">
        <v>3701.6</v>
      </c>
      <c r="D308" s="20">
        <v>3701.6</v>
      </c>
      <c r="E308" s="19">
        <f t="shared" si="4"/>
        <v>100</v>
      </c>
      <c r="F308" s="6"/>
    </row>
    <row r="309" spans="1:6">
      <c r="A309" s="12" t="s">
        <v>468</v>
      </c>
      <c r="B309" s="13" t="s">
        <v>611</v>
      </c>
      <c r="C309" s="20">
        <v>192585.8</v>
      </c>
      <c r="D309" s="20">
        <v>203179.73621999999</v>
      </c>
      <c r="E309" s="19">
        <f t="shared" si="4"/>
        <v>105.50089166490989</v>
      </c>
      <c r="F309" s="6"/>
    </row>
    <row r="310" spans="1:6" ht="47.25">
      <c r="A310" s="12" t="s">
        <v>469</v>
      </c>
      <c r="B310" s="13" t="s">
        <v>612</v>
      </c>
      <c r="C310" s="20">
        <v>12891.4</v>
      </c>
      <c r="D310" s="20">
        <v>12623.454710000002</v>
      </c>
      <c r="E310" s="19">
        <f t="shared" si="4"/>
        <v>97.921519074732004</v>
      </c>
      <c r="F310" s="6"/>
    </row>
    <row r="311" spans="1:6" ht="48.75" customHeight="1">
      <c r="A311" s="12" t="s">
        <v>470</v>
      </c>
      <c r="B311" s="13" t="s">
        <v>613</v>
      </c>
      <c r="C311" s="20">
        <v>12891.4</v>
      </c>
      <c r="D311" s="20">
        <v>12623.454710000002</v>
      </c>
      <c r="E311" s="19">
        <f t="shared" si="4"/>
        <v>97.921519074732004</v>
      </c>
      <c r="F311" s="6"/>
    </row>
    <row r="312" spans="1:6" ht="31.5" customHeight="1">
      <c r="A312" s="12" t="s">
        <v>471</v>
      </c>
      <c r="B312" s="13" t="s">
        <v>614</v>
      </c>
      <c r="C312" s="20">
        <v>2702.2</v>
      </c>
      <c r="D312" s="20">
        <v>2703.08151</v>
      </c>
      <c r="E312" s="19">
        <f t="shared" si="4"/>
        <v>100.0326219376804</v>
      </c>
      <c r="F312" s="6"/>
    </row>
    <row r="313" spans="1:6" ht="47.25">
      <c r="A313" s="12" t="s">
        <v>472</v>
      </c>
      <c r="B313" s="13" t="s">
        <v>615</v>
      </c>
      <c r="C313" s="20">
        <v>2702.2</v>
      </c>
      <c r="D313" s="20">
        <v>2703.08151</v>
      </c>
      <c r="E313" s="19">
        <f t="shared" si="4"/>
        <v>100.0326219376804</v>
      </c>
      <c r="F313" s="6"/>
    </row>
    <row r="314" spans="1:6" ht="47.25">
      <c r="A314" s="12" t="s">
        <v>473</v>
      </c>
      <c r="B314" s="13" t="s">
        <v>616</v>
      </c>
      <c r="C314" s="20">
        <v>9344</v>
      </c>
      <c r="D314" s="20">
        <v>9344</v>
      </c>
      <c r="E314" s="19">
        <f t="shared" si="4"/>
        <v>100</v>
      </c>
      <c r="F314" s="6"/>
    </row>
    <row r="315" spans="1:6" ht="50.25" customHeight="1">
      <c r="A315" s="12" t="s">
        <v>474</v>
      </c>
      <c r="B315" s="13" t="s">
        <v>617</v>
      </c>
      <c r="C315" s="20">
        <v>9344</v>
      </c>
      <c r="D315" s="20">
        <v>9344</v>
      </c>
      <c r="E315" s="19">
        <f t="shared" si="4"/>
        <v>100</v>
      </c>
      <c r="F315" s="6"/>
    </row>
    <row r="316" spans="1:6" ht="47.25">
      <c r="A316" s="12" t="s">
        <v>475</v>
      </c>
      <c r="B316" s="13" t="s">
        <v>618</v>
      </c>
      <c r="C316" s="20">
        <v>94306.4</v>
      </c>
      <c r="D316" s="20">
        <v>94306.4</v>
      </c>
      <c r="E316" s="19">
        <f t="shared" si="4"/>
        <v>100</v>
      </c>
      <c r="F316" s="6"/>
    </row>
    <row r="317" spans="1:6" ht="63">
      <c r="A317" s="12" t="s">
        <v>476</v>
      </c>
      <c r="B317" s="13" t="s">
        <v>619</v>
      </c>
      <c r="C317" s="20">
        <v>94306.4</v>
      </c>
      <c r="D317" s="20">
        <v>94306.4</v>
      </c>
      <c r="E317" s="19">
        <f t="shared" si="4"/>
        <v>100</v>
      </c>
      <c r="F317" s="6"/>
    </row>
    <row r="318" spans="1:6" ht="63">
      <c r="A318" s="12" t="s">
        <v>477</v>
      </c>
      <c r="B318" s="13" t="s">
        <v>620</v>
      </c>
      <c r="C318" s="20">
        <v>100</v>
      </c>
      <c r="D318" s="20">
        <v>100</v>
      </c>
      <c r="E318" s="19">
        <f t="shared" ref="E318:E363" si="6">D318/C318*100</f>
        <v>100</v>
      </c>
      <c r="F318" s="6"/>
    </row>
    <row r="319" spans="1:6" ht="66" customHeight="1">
      <c r="A319" s="12" t="s">
        <v>478</v>
      </c>
      <c r="B319" s="13" t="s">
        <v>621</v>
      </c>
      <c r="C319" s="20">
        <v>3279</v>
      </c>
      <c r="D319" s="20">
        <v>3279</v>
      </c>
      <c r="E319" s="19">
        <f t="shared" si="6"/>
        <v>100</v>
      </c>
      <c r="F319" s="6"/>
    </row>
    <row r="320" spans="1:6" ht="79.5" customHeight="1">
      <c r="A320" s="23" t="s">
        <v>696</v>
      </c>
      <c r="B320" s="13" t="s">
        <v>622</v>
      </c>
      <c r="C320" s="20">
        <v>3279</v>
      </c>
      <c r="D320" s="20">
        <v>3279</v>
      </c>
      <c r="E320" s="19">
        <f t="shared" si="6"/>
        <v>100</v>
      </c>
      <c r="F320" s="6"/>
    </row>
    <row r="321" spans="1:6" ht="48" customHeight="1">
      <c r="A321" s="23" t="s">
        <v>704</v>
      </c>
      <c r="B321" s="13" t="s">
        <v>623</v>
      </c>
      <c r="C321" s="20">
        <v>10</v>
      </c>
      <c r="D321" s="20">
        <v>10</v>
      </c>
      <c r="E321" s="19">
        <f t="shared" si="6"/>
        <v>100</v>
      </c>
      <c r="F321" s="6"/>
    </row>
    <row r="322" spans="1:6" ht="78.75">
      <c r="A322" s="12" t="s">
        <v>479</v>
      </c>
      <c r="B322" s="13" t="s">
        <v>624</v>
      </c>
      <c r="C322" s="20">
        <v>1077</v>
      </c>
      <c r="D322" s="20">
        <v>1077</v>
      </c>
      <c r="E322" s="19">
        <f t="shared" si="6"/>
        <v>100</v>
      </c>
      <c r="F322" s="6"/>
    </row>
    <row r="323" spans="1:6" ht="94.5">
      <c r="A323" s="23" t="s">
        <v>705</v>
      </c>
      <c r="B323" s="13" t="s">
        <v>625</v>
      </c>
      <c r="C323" s="20">
        <v>1077</v>
      </c>
      <c r="D323" s="20">
        <v>1077</v>
      </c>
      <c r="E323" s="19">
        <f t="shared" si="6"/>
        <v>100</v>
      </c>
      <c r="F323" s="6"/>
    </row>
    <row r="324" spans="1:6" ht="110.25">
      <c r="A324" s="12" t="s">
        <v>480</v>
      </c>
      <c r="B324" s="13" t="s">
        <v>626</v>
      </c>
      <c r="C324" s="20">
        <v>1744</v>
      </c>
      <c r="D324" s="20">
        <v>1744</v>
      </c>
      <c r="E324" s="19">
        <f t="shared" si="6"/>
        <v>100</v>
      </c>
      <c r="F324" s="6"/>
    </row>
    <row r="325" spans="1:6" ht="126">
      <c r="A325" s="23" t="s">
        <v>677</v>
      </c>
      <c r="B325" s="13" t="s">
        <v>627</v>
      </c>
      <c r="C325" s="20">
        <v>224</v>
      </c>
      <c r="D325" s="20">
        <v>224</v>
      </c>
      <c r="E325" s="19">
        <f t="shared" si="6"/>
        <v>100</v>
      </c>
      <c r="F325" s="6"/>
    </row>
    <row r="326" spans="1:6" ht="126">
      <c r="A326" s="23" t="s">
        <v>677</v>
      </c>
      <c r="B326" s="13" t="s">
        <v>627</v>
      </c>
      <c r="C326" s="20">
        <v>1520</v>
      </c>
      <c r="D326" s="20">
        <v>1520</v>
      </c>
      <c r="E326" s="19">
        <f t="shared" si="6"/>
        <v>100</v>
      </c>
      <c r="F326" s="6"/>
    </row>
    <row r="327" spans="1:6" ht="47.25">
      <c r="A327" s="12" t="s">
        <v>481</v>
      </c>
      <c r="B327" s="13" t="s">
        <v>628</v>
      </c>
      <c r="C327" s="20">
        <v>10000</v>
      </c>
      <c r="D327" s="20">
        <v>10000</v>
      </c>
      <c r="E327" s="19">
        <f t="shared" si="6"/>
        <v>100</v>
      </c>
      <c r="F327" s="6"/>
    </row>
    <row r="328" spans="1:6" ht="80.25" customHeight="1">
      <c r="A328" s="23" t="s">
        <v>706</v>
      </c>
      <c r="B328" s="13" t="s">
        <v>629</v>
      </c>
      <c r="C328" s="20">
        <v>100</v>
      </c>
      <c r="D328" s="20">
        <v>100</v>
      </c>
      <c r="E328" s="19">
        <f t="shared" si="6"/>
        <v>100</v>
      </c>
      <c r="F328" s="6"/>
    </row>
    <row r="329" spans="1:6" ht="94.5">
      <c r="A329" s="23" t="s">
        <v>707</v>
      </c>
      <c r="B329" s="13" t="s">
        <v>630</v>
      </c>
      <c r="C329" s="20">
        <v>100</v>
      </c>
      <c r="D329" s="20">
        <v>100</v>
      </c>
      <c r="E329" s="19">
        <f t="shared" si="6"/>
        <v>100</v>
      </c>
      <c r="F329" s="6"/>
    </row>
    <row r="330" spans="1:6" ht="49.5" customHeight="1">
      <c r="A330" s="12" t="s">
        <v>482</v>
      </c>
      <c r="B330" s="13" t="s">
        <v>631</v>
      </c>
      <c r="C330" s="20">
        <v>1500</v>
      </c>
      <c r="D330" s="20">
        <v>1500</v>
      </c>
      <c r="E330" s="19">
        <f t="shared" si="6"/>
        <v>100</v>
      </c>
      <c r="F330" s="6"/>
    </row>
    <row r="331" spans="1:6" ht="63">
      <c r="A331" s="12" t="s">
        <v>483</v>
      </c>
      <c r="B331" s="13" t="s">
        <v>632</v>
      </c>
      <c r="C331" s="20">
        <v>1500</v>
      </c>
      <c r="D331" s="20">
        <v>1500</v>
      </c>
      <c r="E331" s="19">
        <f t="shared" si="6"/>
        <v>100</v>
      </c>
      <c r="F331" s="6"/>
    </row>
    <row r="332" spans="1:6" ht="63">
      <c r="A332" s="12" t="s">
        <v>484</v>
      </c>
      <c r="B332" s="13" t="s">
        <v>633</v>
      </c>
      <c r="C332" s="20">
        <v>600</v>
      </c>
      <c r="D332" s="20">
        <v>600</v>
      </c>
      <c r="E332" s="19">
        <f t="shared" si="6"/>
        <v>100</v>
      </c>
      <c r="F332" s="6"/>
    </row>
    <row r="333" spans="1:6" ht="66.75" customHeight="1">
      <c r="A333" s="12" t="s">
        <v>485</v>
      </c>
      <c r="B333" s="13" t="s">
        <v>634</v>
      </c>
      <c r="C333" s="20">
        <v>600</v>
      </c>
      <c r="D333" s="20">
        <v>600</v>
      </c>
      <c r="E333" s="19">
        <f t="shared" si="6"/>
        <v>100</v>
      </c>
      <c r="F333" s="6"/>
    </row>
    <row r="334" spans="1:6" ht="81" customHeight="1">
      <c r="A334" s="12" t="s">
        <v>486</v>
      </c>
      <c r="B334" s="13" t="s">
        <v>635</v>
      </c>
      <c r="C334" s="20">
        <v>28126.6</v>
      </c>
      <c r="D334" s="20">
        <v>28126.6</v>
      </c>
      <c r="E334" s="19">
        <f t="shared" si="6"/>
        <v>100</v>
      </c>
      <c r="F334" s="6"/>
    </row>
    <row r="335" spans="1:6" ht="160.5" customHeight="1">
      <c r="A335" s="12" t="s">
        <v>487</v>
      </c>
      <c r="B335" s="13" t="s">
        <v>636</v>
      </c>
      <c r="C335" s="20">
        <v>26805.200000000001</v>
      </c>
      <c r="D335" s="20">
        <v>26805.200000000001</v>
      </c>
      <c r="E335" s="19">
        <f t="shared" si="6"/>
        <v>100</v>
      </c>
      <c r="F335" s="6"/>
    </row>
    <row r="336" spans="1:6" ht="31.5">
      <c r="A336" s="12" t="s">
        <v>488</v>
      </c>
      <c r="B336" s="13" t="s">
        <v>637</v>
      </c>
      <c r="C336" s="20"/>
      <c r="D336" s="20">
        <v>10861</v>
      </c>
      <c r="E336" s="19"/>
      <c r="F336" s="6"/>
    </row>
    <row r="337" spans="1:7" ht="31.5">
      <c r="A337" s="12" t="s">
        <v>489</v>
      </c>
      <c r="B337" s="13" t="s">
        <v>638</v>
      </c>
      <c r="C337" s="20"/>
      <c r="D337" s="20">
        <v>10861</v>
      </c>
      <c r="E337" s="19"/>
      <c r="F337" s="6"/>
    </row>
    <row r="338" spans="1:7" ht="31.5">
      <c r="A338" s="12" t="s">
        <v>490</v>
      </c>
      <c r="B338" s="13" t="s">
        <v>639</v>
      </c>
      <c r="C338" s="20">
        <v>82.1</v>
      </c>
      <c r="D338" s="18">
        <v>82.05</v>
      </c>
      <c r="E338" s="19">
        <f t="shared" si="6"/>
        <v>99.939098660170515</v>
      </c>
      <c r="F338" s="6"/>
    </row>
    <row r="339" spans="1:7" ht="31.5">
      <c r="A339" s="12" t="s">
        <v>491</v>
      </c>
      <c r="B339" s="13" t="s">
        <v>640</v>
      </c>
      <c r="C339" s="20">
        <v>82.1</v>
      </c>
      <c r="D339" s="18">
        <v>82.05</v>
      </c>
      <c r="E339" s="19">
        <f t="shared" si="6"/>
        <v>99.939098660170515</v>
      </c>
      <c r="F339" s="6"/>
    </row>
    <row r="340" spans="1:7" ht="31.5">
      <c r="A340" s="12" t="s">
        <v>492</v>
      </c>
      <c r="B340" s="13" t="s">
        <v>641</v>
      </c>
      <c r="C340" s="20">
        <v>82.1</v>
      </c>
      <c r="D340" s="18">
        <v>82.05</v>
      </c>
      <c r="E340" s="19">
        <f t="shared" si="6"/>
        <v>99.939098660170515</v>
      </c>
      <c r="F340" s="6"/>
    </row>
    <row r="341" spans="1:7" ht="47.25">
      <c r="A341" s="12" t="s">
        <v>493</v>
      </c>
      <c r="B341" s="13" t="s">
        <v>642</v>
      </c>
      <c r="C341" s="20">
        <v>82.1</v>
      </c>
      <c r="D341" s="18">
        <v>82.05</v>
      </c>
      <c r="E341" s="19">
        <f t="shared" si="6"/>
        <v>99.939098660170515</v>
      </c>
      <c r="F341" s="6"/>
    </row>
    <row r="342" spans="1:7" ht="47.25">
      <c r="A342" s="12" t="s">
        <v>494</v>
      </c>
      <c r="B342" s="13" t="s">
        <v>643</v>
      </c>
      <c r="C342" s="17">
        <v>247050.79</v>
      </c>
      <c r="D342" s="17">
        <v>341083.91741000005</v>
      </c>
      <c r="E342" s="19">
        <f t="shared" si="6"/>
        <v>138.06226541918772</v>
      </c>
      <c r="F342" s="6"/>
    </row>
    <row r="343" spans="1:7" ht="47.25">
      <c r="A343" s="12" t="s">
        <v>495</v>
      </c>
      <c r="B343" s="13" t="s">
        <v>644</v>
      </c>
      <c r="C343" s="17">
        <v>247050.79</v>
      </c>
      <c r="D343" s="17">
        <v>341083.91741000005</v>
      </c>
      <c r="E343" s="19">
        <f t="shared" si="6"/>
        <v>138.06226541918772</v>
      </c>
      <c r="F343" s="6"/>
    </row>
    <row r="344" spans="1:7" ht="79.5" customHeight="1">
      <c r="A344" s="12" t="s">
        <v>496</v>
      </c>
      <c r="B344" s="13" t="s">
        <v>645</v>
      </c>
      <c r="C344" s="20">
        <v>84607.8</v>
      </c>
      <c r="D344" s="20">
        <v>82823.475999999995</v>
      </c>
      <c r="E344" s="19">
        <f t="shared" si="6"/>
        <v>97.891064417228662</v>
      </c>
      <c r="F344" s="6"/>
    </row>
    <row r="345" spans="1:7" ht="81" customHeight="1">
      <c r="A345" s="12" t="s">
        <v>497</v>
      </c>
      <c r="B345" s="13" t="s">
        <v>646</v>
      </c>
      <c r="C345" s="17">
        <v>142454.79</v>
      </c>
      <c r="D345" s="17">
        <v>238272.27390999999</v>
      </c>
      <c r="E345" s="19">
        <f t="shared" si="6"/>
        <v>167.26167923872549</v>
      </c>
      <c r="F345" s="6"/>
    </row>
    <row r="346" spans="1:7" ht="110.25">
      <c r="A346" s="12" t="s">
        <v>498</v>
      </c>
      <c r="B346" s="13" t="s">
        <v>647</v>
      </c>
      <c r="C346" s="20">
        <v>19988.2</v>
      </c>
      <c r="D346" s="20">
        <v>19988.1675</v>
      </c>
      <c r="E346" s="19">
        <f t="shared" si="6"/>
        <v>99.999837404068387</v>
      </c>
      <c r="F346" s="6"/>
    </row>
    <row r="347" spans="1:7" ht="31.5">
      <c r="A347" s="12" t="s">
        <v>499</v>
      </c>
      <c r="B347" s="13" t="s">
        <v>648</v>
      </c>
      <c r="C347" s="20">
        <v>250</v>
      </c>
      <c r="D347" s="20">
        <v>248.25332</v>
      </c>
      <c r="E347" s="19">
        <f t="shared" si="6"/>
        <v>99.301327999999998</v>
      </c>
      <c r="F347" s="6"/>
    </row>
    <row r="348" spans="1:7" ht="33" customHeight="1">
      <c r="A348" s="12" t="s">
        <v>500</v>
      </c>
      <c r="B348" s="13" t="s">
        <v>649</v>
      </c>
      <c r="C348" s="20">
        <v>250</v>
      </c>
      <c r="D348" s="20">
        <v>248.25332</v>
      </c>
      <c r="E348" s="19">
        <f t="shared" si="6"/>
        <v>99.301327999999998</v>
      </c>
      <c r="F348" s="6"/>
    </row>
    <row r="349" spans="1:7" ht="51" customHeight="1">
      <c r="A349" s="12" t="s">
        <v>501</v>
      </c>
      <c r="B349" s="13" t="s">
        <v>650</v>
      </c>
      <c r="C349" s="20">
        <v>250</v>
      </c>
      <c r="D349" s="20">
        <v>248.25332</v>
      </c>
      <c r="E349" s="19">
        <f t="shared" si="6"/>
        <v>99.301327999999998</v>
      </c>
      <c r="F349" s="6"/>
    </row>
    <row r="350" spans="1:7">
      <c r="A350" s="12" t="s">
        <v>502</v>
      </c>
      <c r="B350" s="13" t="s">
        <v>651</v>
      </c>
      <c r="C350" s="20">
        <v>11353</v>
      </c>
      <c r="D350" s="20">
        <v>11358.1307</v>
      </c>
      <c r="E350" s="19">
        <f t="shared" si="6"/>
        <v>100.0451924601427</v>
      </c>
      <c r="F350" s="6"/>
    </row>
    <row r="351" spans="1:7" ht="36" customHeight="1">
      <c r="A351" s="12" t="s">
        <v>503</v>
      </c>
      <c r="B351" s="13" t="s">
        <v>652</v>
      </c>
      <c r="C351" s="20">
        <v>11353</v>
      </c>
      <c r="D351" s="20">
        <v>11358.1307</v>
      </c>
      <c r="E351" s="19">
        <f t="shared" si="6"/>
        <v>100.0451924601427</v>
      </c>
      <c r="F351" s="6"/>
    </row>
    <row r="352" spans="1:7" ht="53.25" customHeight="1">
      <c r="A352" s="12" t="s">
        <v>504</v>
      </c>
      <c r="B352" s="13" t="s">
        <v>653</v>
      </c>
      <c r="C352" s="20">
        <v>6270</v>
      </c>
      <c r="D352" s="20">
        <v>6196.2269999999999</v>
      </c>
      <c r="E352" s="19">
        <f t="shared" si="6"/>
        <v>98.823397129186603</v>
      </c>
      <c r="F352" s="6"/>
      <c r="G352" s="21"/>
    </row>
    <row r="353" spans="1:7" ht="31.5">
      <c r="A353" s="12" t="s">
        <v>503</v>
      </c>
      <c r="B353" s="13" t="s">
        <v>654</v>
      </c>
      <c r="C353" s="20">
        <v>5083</v>
      </c>
      <c r="D353" s="20">
        <v>5161.9036999999998</v>
      </c>
      <c r="E353" s="19">
        <f t="shared" si="6"/>
        <v>101.55230572496556</v>
      </c>
      <c r="F353" s="6"/>
      <c r="G353" s="21"/>
    </row>
    <row r="354" spans="1:7" ht="114.75" customHeight="1">
      <c r="A354" s="12" t="s">
        <v>505</v>
      </c>
      <c r="B354" s="13" t="s">
        <v>655</v>
      </c>
      <c r="C354" s="20">
        <v>73237</v>
      </c>
      <c r="D354" s="20">
        <v>77175.304650000005</v>
      </c>
      <c r="E354" s="19">
        <f t="shared" si="6"/>
        <v>105.37747948441363</v>
      </c>
      <c r="F354" s="6"/>
    </row>
    <row r="355" spans="1:7" ht="78.75">
      <c r="A355" s="23" t="s">
        <v>506</v>
      </c>
      <c r="B355" s="13" t="s">
        <v>656</v>
      </c>
      <c r="C355" s="20">
        <v>49642.1</v>
      </c>
      <c r="D355" s="20">
        <v>53580.168549999995</v>
      </c>
      <c r="E355" s="19">
        <f t="shared" si="6"/>
        <v>107.93292094814684</v>
      </c>
      <c r="F355" s="6"/>
    </row>
    <row r="356" spans="1:7" ht="78.75">
      <c r="A356" s="12" t="s">
        <v>508</v>
      </c>
      <c r="B356" s="13" t="s">
        <v>658</v>
      </c>
      <c r="C356" s="20">
        <v>49642.1</v>
      </c>
      <c r="D356" s="20">
        <v>53580.168549999995</v>
      </c>
      <c r="E356" s="19">
        <f t="shared" si="6"/>
        <v>107.93292094814684</v>
      </c>
      <c r="F356" s="6"/>
    </row>
    <row r="357" spans="1:7" ht="65.25" customHeight="1">
      <c r="A357" s="23" t="s">
        <v>708</v>
      </c>
      <c r="B357" s="13" t="s">
        <v>662</v>
      </c>
      <c r="C357" s="20">
        <v>12522</v>
      </c>
      <c r="D357" s="20">
        <v>14102.959629999999</v>
      </c>
      <c r="E357" s="19">
        <f>D357/C357*100</f>
        <v>112.62545623702283</v>
      </c>
      <c r="F357" s="6"/>
    </row>
    <row r="358" spans="1:7" ht="66" customHeight="1">
      <c r="A358" s="23" t="s">
        <v>709</v>
      </c>
      <c r="B358" s="13" t="s">
        <v>663</v>
      </c>
      <c r="C358" s="20">
        <v>36973.599999999999</v>
      </c>
      <c r="D358" s="20">
        <v>39329.790999999997</v>
      </c>
      <c r="E358" s="19">
        <f>D358/C358*100</f>
        <v>106.3726307419348</v>
      </c>
      <c r="F358" s="6"/>
    </row>
    <row r="359" spans="1:7" ht="78.75">
      <c r="A359" s="23" t="s">
        <v>710</v>
      </c>
      <c r="B359" s="13" t="s">
        <v>0</v>
      </c>
      <c r="C359" s="20">
        <v>146.5</v>
      </c>
      <c r="D359" s="20">
        <v>147.41792000000001</v>
      </c>
      <c r="E359" s="19">
        <f>D359/C359*100</f>
        <v>100.62656655290102</v>
      </c>
      <c r="F359" s="6"/>
    </row>
    <row r="360" spans="1:7" ht="47.25">
      <c r="A360" s="12" t="s">
        <v>507</v>
      </c>
      <c r="B360" s="13" t="s">
        <v>657</v>
      </c>
      <c r="C360" s="20">
        <v>23594.9</v>
      </c>
      <c r="D360" s="20">
        <v>23595.1361</v>
      </c>
      <c r="E360" s="19">
        <f>D360/C360*100</f>
        <v>100.00100063996879</v>
      </c>
      <c r="F360" s="6"/>
    </row>
    <row r="361" spans="1:7" ht="35.25" customHeight="1">
      <c r="A361" s="12" t="s">
        <v>509</v>
      </c>
      <c r="B361" s="13" t="s">
        <v>659</v>
      </c>
      <c r="C361" s="20">
        <v>23594.9</v>
      </c>
      <c r="D361" s="20">
        <v>23595.1361</v>
      </c>
      <c r="E361" s="19">
        <f t="shared" si="6"/>
        <v>100.00100063996879</v>
      </c>
      <c r="F361" s="6"/>
    </row>
    <row r="362" spans="1:7" ht="49.5" customHeight="1">
      <c r="A362" s="12" t="s">
        <v>510</v>
      </c>
      <c r="B362" s="13" t="s">
        <v>660</v>
      </c>
      <c r="C362" s="20">
        <v>22613.8</v>
      </c>
      <c r="D362" s="20">
        <v>22613.917689999998</v>
      </c>
      <c r="E362" s="19">
        <f t="shared" si="6"/>
        <v>100.000520434425</v>
      </c>
      <c r="F362" s="6"/>
    </row>
    <row r="363" spans="1:7" ht="47.25">
      <c r="A363" s="12" t="s">
        <v>664</v>
      </c>
      <c r="B363" s="13" t="s">
        <v>661</v>
      </c>
      <c r="C363" s="20">
        <v>981.1</v>
      </c>
      <c r="D363" s="20">
        <v>981.21840999999995</v>
      </c>
      <c r="E363" s="19">
        <f t="shared" si="6"/>
        <v>100.01206910610539</v>
      </c>
      <c r="F363" s="6"/>
    </row>
    <row r="364" spans="1:7" ht="51" customHeight="1">
      <c r="A364" s="12" t="s">
        <v>665</v>
      </c>
      <c r="B364" s="13" t="s">
        <v>667</v>
      </c>
      <c r="C364" s="17">
        <v>-280182.23</v>
      </c>
      <c r="D364" s="20">
        <v>-280947.60336000001</v>
      </c>
      <c r="E364" s="19">
        <f t="shared" ref="E364:E366" si="7">D364/C364*100</f>
        <v>100.27316984378348</v>
      </c>
      <c r="F364" s="6"/>
    </row>
    <row r="365" spans="1:7" ht="51.75" customHeight="1">
      <c r="A365" s="12" t="s">
        <v>666</v>
      </c>
      <c r="B365" s="13" t="s">
        <v>668</v>
      </c>
      <c r="C365" s="17">
        <v>-280182.23</v>
      </c>
      <c r="D365" s="20">
        <v>-280947.60336000001</v>
      </c>
      <c r="E365" s="19">
        <f t="shared" si="7"/>
        <v>100.27316984378348</v>
      </c>
      <c r="F365" s="6"/>
    </row>
    <row r="366" spans="1:7" ht="54" customHeight="1">
      <c r="A366" s="12" t="s">
        <v>666</v>
      </c>
      <c r="B366" s="13" t="s">
        <v>668</v>
      </c>
      <c r="C366" s="17">
        <v>-280182.23</v>
      </c>
      <c r="D366" s="20">
        <v>-280947.60336000001</v>
      </c>
      <c r="E366" s="19">
        <f t="shared" si="7"/>
        <v>100.27316984378348</v>
      </c>
      <c r="F366" s="6"/>
    </row>
    <row r="367" spans="1:7">
      <c r="A367" s="14"/>
      <c r="B367" s="14"/>
      <c r="C367" s="14"/>
      <c r="D367" s="14"/>
      <c r="E367" s="14"/>
      <c r="F367" s="3"/>
    </row>
    <row r="369" spans="1:5">
      <c r="A369" s="32" t="s">
        <v>674</v>
      </c>
      <c r="B369" s="32"/>
      <c r="C369" s="32"/>
      <c r="D369" s="32"/>
      <c r="E369" s="32"/>
    </row>
  </sheetData>
  <sheetProtection password="CC31" sheet="1" objects="1" scenarios="1"/>
  <mergeCells count="3">
    <mergeCell ref="C6:E6"/>
    <mergeCell ref="A8:E8"/>
    <mergeCell ref="A369:E369"/>
  </mergeCells>
  <pageMargins left="0.59055118110236227" right="0.31496062992125984" top="0.62992125984251968" bottom="0.6" header="0.35433070866141736" footer="0.5"/>
  <pageSetup paperSize="9" scale="80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Company>ООО Кейсистемс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kalinina</cp:lastModifiedBy>
  <cp:lastPrinted>2014-05-27T05:32:25Z</cp:lastPrinted>
  <dcterms:created xsi:type="dcterms:W3CDTF">2014-03-06T10:40:31Z</dcterms:created>
  <dcterms:modified xsi:type="dcterms:W3CDTF">2014-05-27T05:35:11Z</dcterms:modified>
</cp:coreProperties>
</file>